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home$\vanor1\Dokumenty\ARCE VANOR\2026_SKOLKY\MS JERONYMOVA\2_ROZVODY VODY_A_B\"/>
    </mc:Choice>
  </mc:AlternateContent>
  <bookViews>
    <workbookView xWindow="0" yWindow="0" windowWidth="28780" windowHeight="12200" activeTab="1"/>
  </bookViews>
  <sheets>
    <sheet name="List3" sheetId="3" r:id="rId1"/>
    <sheet name="Pavilon A" sheetId="2" r:id="rId2"/>
    <sheet name="Pavilon B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1" l="1"/>
  <c r="B5" i="3" s="1"/>
  <c r="C5" i="3"/>
  <c r="D5" i="3"/>
  <c r="E18" i="2"/>
  <c r="B4" i="3" s="1"/>
  <c r="B6" i="3" l="1"/>
  <c r="C4" i="3"/>
  <c r="C6" i="3" s="1"/>
  <c r="D4" i="3" l="1"/>
  <c r="D6" i="3" s="1"/>
</calcChain>
</file>

<file path=xl/sharedStrings.xml><?xml version="1.0" encoding="utf-8"?>
<sst xmlns="http://schemas.openxmlformats.org/spreadsheetml/2006/main" count="48" uniqueCount="29">
  <si>
    <t>MŠ Jeronýmova PAVILON B</t>
  </si>
  <si>
    <t xml:space="preserve">Vypuštění a napuštění vodovodního řádu </t>
  </si>
  <si>
    <t>Bourací práce vč. vynošení ven a úklid</t>
  </si>
  <si>
    <t xml:space="preserve">Vyřezání původního potrubí STV, TVa cirkulace </t>
  </si>
  <si>
    <t xml:space="preserve">Odvoz a recyklace všech odpadů </t>
  </si>
  <si>
    <t xml:space="preserve">PPR potrubí ( DN 75 , 63 , 50) cca 76 m </t>
  </si>
  <si>
    <t xml:space="preserve">PPR potrubí vč. připojovacích armatur (průměr 40) </t>
  </si>
  <si>
    <t xml:space="preserve">PPR potrubí vč. připojovacích armatur( průměr 32) </t>
  </si>
  <si>
    <t>PPR Připojovací armatury (DN 75,63,50)</t>
  </si>
  <si>
    <t>Množství MJ</t>
  </si>
  <si>
    <t>Cena za MJ</t>
  </si>
  <si>
    <t>Podpěrné konzole,objímky ,spojovací a spotřební materiál</t>
  </si>
  <si>
    <t xml:space="preserve">Podpůrné žlaby vč. izolace potrubí </t>
  </si>
  <si>
    <t xml:space="preserve">Uzavírací vodovodní armatůry vč. šroubení </t>
  </si>
  <si>
    <t>Zednické práce (opravy po potrubí a začištění stěn) vč. materiálu</t>
  </si>
  <si>
    <t xml:space="preserve">Malířské práce vč. materiálu (opravy po potrubí) </t>
  </si>
  <si>
    <t xml:space="preserve">Montážní práce </t>
  </si>
  <si>
    <t xml:space="preserve">Doprava </t>
  </si>
  <si>
    <t>MŠ Jeronýmova PAVILON A</t>
  </si>
  <si>
    <t>Pavilon A</t>
  </si>
  <si>
    <t>Pavilon B</t>
  </si>
  <si>
    <t>Rekapitulace</t>
  </si>
  <si>
    <t>Cena bez DPH</t>
  </si>
  <si>
    <t>DPH</t>
  </si>
  <si>
    <t>Součet</t>
  </si>
  <si>
    <t>Celkem bez DPH</t>
  </si>
  <si>
    <t>Cena vč. DPH</t>
  </si>
  <si>
    <t>Cena celkem za pavilon A a B</t>
  </si>
  <si>
    <t>Demontáž a montáž hlavního vodovodního potrubí v MŠ Jeronýmova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</si>
</sst>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4" fontId="0" fillId="0" borderId="1" xfId="0" applyNumberFormat="1" applyBorder="1"/>
    <xf numFmtId="4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2" sqref="A2"/>
    </sheetView>
  </sheetViews>
  <sheetFormatPr defaultRowHeight="14.5" x14ac:dyDescent="0.35"/>
  <cols>
    <col min="1" max="1" width="26.08984375" customWidth="1"/>
    <col min="2" max="2" width="17.453125" customWidth="1"/>
    <col min="3" max="4" width="13.26953125" customWidth="1"/>
  </cols>
  <sheetData>
    <row r="1" spans="1:7" x14ac:dyDescent="0.35">
      <c r="A1" s="1" t="s">
        <v>21</v>
      </c>
      <c r="B1" s="1"/>
      <c r="C1" s="1"/>
      <c r="D1" s="1"/>
      <c r="E1" s="1"/>
      <c r="F1" s="1"/>
      <c r="G1" s="1"/>
    </row>
    <row r="2" spans="1:7" x14ac:dyDescent="0.35">
      <c r="A2" s="3" t="s">
        <v>28</v>
      </c>
      <c r="B2" s="3"/>
      <c r="C2" s="3"/>
      <c r="D2" s="3"/>
      <c r="E2" s="1"/>
      <c r="F2" s="1"/>
      <c r="G2" s="1"/>
    </row>
    <row r="3" spans="1:7" x14ac:dyDescent="0.35">
      <c r="A3" s="3"/>
      <c r="B3" s="3" t="s">
        <v>22</v>
      </c>
      <c r="C3" s="3" t="s">
        <v>23</v>
      </c>
      <c r="D3" s="3" t="s">
        <v>26</v>
      </c>
      <c r="E3" s="1"/>
      <c r="F3" s="1"/>
      <c r="G3" s="1"/>
    </row>
    <row r="4" spans="1:7" x14ac:dyDescent="0.35">
      <c r="A4" s="3" t="s">
        <v>19</v>
      </c>
      <c r="B4" s="5">
        <f>'Pavilon A'!E18</f>
        <v>0</v>
      </c>
      <c r="C4" s="5">
        <f>B4*0.21</f>
        <v>0</v>
      </c>
      <c r="D4" s="5">
        <f>SUM(B4:C4)</f>
        <v>0</v>
      </c>
    </row>
    <row r="5" spans="1:7" x14ac:dyDescent="0.35">
      <c r="A5" s="3" t="s">
        <v>20</v>
      </c>
      <c r="B5" s="5">
        <f>'Pavilon B'!E18</f>
        <v>0</v>
      </c>
      <c r="C5" s="5">
        <f>B5*0.21</f>
        <v>0</v>
      </c>
      <c r="D5" s="5">
        <f>SUM(B5:C5)</f>
        <v>0</v>
      </c>
    </row>
    <row r="6" spans="1:7" x14ac:dyDescent="0.35">
      <c r="A6" s="3" t="s">
        <v>27</v>
      </c>
      <c r="B6" s="6">
        <f>SUM(B4:B5)</f>
        <v>0</v>
      </c>
      <c r="C6" s="6">
        <f>SUM(C4:C5)</f>
        <v>0</v>
      </c>
      <c r="D6" s="6">
        <f>SUM(D4:D5)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G20" sqref="G20"/>
    </sheetView>
  </sheetViews>
  <sheetFormatPr defaultRowHeight="14.5" x14ac:dyDescent="0.35"/>
  <cols>
    <col min="2" max="2" width="55.36328125" customWidth="1"/>
    <col min="3" max="3" width="11.90625" customWidth="1"/>
    <col min="4" max="4" width="10.1796875" customWidth="1"/>
    <col min="5" max="5" width="18.453125" customWidth="1"/>
  </cols>
  <sheetData>
    <row r="2" spans="1:5" x14ac:dyDescent="0.35">
      <c r="B2" s="1" t="s">
        <v>18</v>
      </c>
      <c r="C2" s="1" t="s">
        <v>9</v>
      </c>
      <c r="D2" s="1" t="s">
        <v>10</v>
      </c>
      <c r="E2" s="1" t="s">
        <v>25</v>
      </c>
    </row>
    <row r="3" spans="1:5" x14ac:dyDescent="0.35">
      <c r="A3" s="2">
        <v>1</v>
      </c>
      <c r="B3" s="2" t="s">
        <v>1</v>
      </c>
      <c r="C3" s="2">
        <v>1</v>
      </c>
      <c r="D3" s="5">
        <v>0</v>
      </c>
      <c r="E3" s="5">
        <f>C3*D3</f>
        <v>0</v>
      </c>
    </row>
    <row r="4" spans="1:5" x14ac:dyDescent="0.35">
      <c r="A4" s="2">
        <v>2</v>
      </c>
      <c r="B4" s="2" t="s">
        <v>2</v>
      </c>
      <c r="C4" s="2">
        <v>1</v>
      </c>
      <c r="D4" s="5">
        <v>0</v>
      </c>
      <c r="E4" s="5">
        <f t="shared" ref="E4:E17" si="0">C4*D4</f>
        <v>0</v>
      </c>
    </row>
    <row r="5" spans="1:5" x14ac:dyDescent="0.35">
      <c r="A5" s="2">
        <v>3</v>
      </c>
      <c r="B5" s="2" t="s">
        <v>3</v>
      </c>
      <c r="C5" s="2">
        <v>1</v>
      </c>
      <c r="D5" s="5">
        <v>0</v>
      </c>
      <c r="E5" s="5">
        <f t="shared" si="0"/>
        <v>0</v>
      </c>
    </row>
    <row r="6" spans="1:5" x14ac:dyDescent="0.35">
      <c r="A6" s="2">
        <v>4</v>
      </c>
      <c r="B6" s="2" t="s">
        <v>4</v>
      </c>
      <c r="C6" s="2">
        <v>1</v>
      </c>
      <c r="D6" s="5">
        <v>0</v>
      </c>
      <c r="E6" s="5">
        <f t="shared" si="0"/>
        <v>0</v>
      </c>
    </row>
    <row r="7" spans="1:5" x14ac:dyDescent="0.35">
      <c r="A7" s="2">
        <v>5</v>
      </c>
      <c r="B7" s="2" t="s">
        <v>11</v>
      </c>
      <c r="C7" s="2">
        <v>1</v>
      </c>
      <c r="D7" s="5">
        <v>0</v>
      </c>
      <c r="E7" s="5">
        <f t="shared" si="0"/>
        <v>0</v>
      </c>
    </row>
    <row r="8" spans="1:5" x14ac:dyDescent="0.35">
      <c r="A8" s="2">
        <v>6</v>
      </c>
      <c r="B8" s="2" t="s">
        <v>5</v>
      </c>
      <c r="C8" s="2">
        <v>1</v>
      </c>
      <c r="D8" s="5">
        <v>0</v>
      </c>
      <c r="E8" s="5">
        <f t="shared" si="0"/>
        <v>0</v>
      </c>
    </row>
    <row r="9" spans="1:5" x14ac:dyDescent="0.35">
      <c r="A9" s="2">
        <v>7</v>
      </c>
      <c r="B9" s="2" t="s">
        <v>6</v>
      </c>
      <c r="C9" s="2">
        <v>12</v>
      </c>
      <c r="D9" s="5">
        <v>0</v>
      </c>
      <c r="E9" s="5">
        <f t="shared" si="0"/>
        <v>0</v>
      </c>
    </row>
    <row r="10" spans="1:5" x14ac:dyDescent="0.35">
      <c r="A10" s="2">
        <v>8</v>
      </c>
      <c r="B10" s="2" t="s">
        <v>7</v>
      </c>
      <c r="C10" s="2">
        <v>8</v>
      </c>
      <c r="D10" s="5">
        <v>0</v>
      </c>
      <c r="E10" s="5">
        <f t="shared" si="0"/>
        <v>0</v>
      </c>
    </row>
    <row r="11" spans="1:5" x14ac:dyDescent="0.35">
      <c r="A11" s="2">
        <v>9</v>
      </c>
      <c r="B11" s="2" t="s">
        <v>8</v>
      </c>
      <c r="C11" s="2">
        <v>1</v>
      </c>
      <c r="D11" s="5">
        <v>0</v>
      </c>
      <c r="E11" s="5">
        <f t="shared" si="0"/>
        <v>0</v>
      </c>
    </row>
    <row r="12" spans="1:5" x14ac:dyDescent="0.35">
      <c r="A12" s="2">
        <v>10</v>
      </c>
      <c r="B12" s="2" t="s">
        <v>12</v>
      </c>
      <c r="C12" s="2">
        <v>1</v>
      </c>
      <c r="D12" s="5">
        <v>0</v>
      </c>
      <c r="E12" s="5">
        <f t="shared" si="0"/>
        <v>0</v>
      </c>
    </row>
    <row r="13" spans="1:5" x14ac:dyDescent="0.35">
      <c r="A13" s="2">
        <v>11</v>
      </c>
      <c r="B13" s="2" t="s">
        <v>13</v>
      </c>
      <c r="C13" s="2">
        <v>1</v>
      </c>
      <c r="D13" s="5">
        <v>0</v>
      </c>
      <c r="E13" s="5">
        <f t="shared" si="0"/>
        <v>0</v>
      </c>
    </row>
    <row r="14" spans="1:5" x14ac:dyDescent="0.35">
      <c r="A14" s="2">
        <v>12</v>
      </c>
      <c r="B14" s="2" t="s">
        <v>14</v>
      </c>
      <c r="C14" s="2">
        <v>1</v>
      </c>
      <c r="D14" s="5">
        <v>0</v>
      </c>
      <c r="E14" s="5">
        <f t="shared" si="0"/>
        <v>0</v>
      </c>
    </row>
    <row r="15" spans="1:5" x14ac:dyDescent="0.35">
      <c r="A15" s="2">
        <v>13</v>
      </c>
      <c r="B15" s="2" t="s">
        <v>15</v>
      </c>
      <c r="C15" s="2">
        <v>1</v>
      </c>
      <c r="D15" s="5">
        <v>0</v>
      </c>
      <c r="E15" s="5">
        <f t="shared" si="0"/>
        <v>0</v>
      </c>
    </row>
    <row r="16" spans="1:5" x14ac:dyDescent="0.35">
      <c r="A16" s="2">
        <v>14</v>
      </c>
      <c r="B16" s="2" t="s">
        <v>16</v>
      </c>
      <c r="C16" s="2">
        <v>145</v>
      </c>
      <c r="D16" s="5">
        <v>0</v>
      </c>
      <c r="E16" s="5">
        <f t="shared" si="0"/>
        <v>0</v>
      </c>
    </row>
    <row r="17" spans="1:5" x14ac:dyDescent="0.35">
      <c r="A17" s="2">
        <v>15</v>
      </c>
      <c r="B17" s="2" t="s">
        <v>17</v>
      </c>
      <c r="C17" s="2">
        <v>1</v>
      </c>
      <c r="D17" s="5">
        <v>0</v>
      </c>
      <c r="E17" s="5">
        <f t="shared" si="0"/>
        <v>0</v>
      </c>
    </row>
    <row r="18" spans="1:5" x14ac:dyDescent="0.35">
      <c r="A18" s="3"/>
      <c r="B18" s="4" t="s">
        <v>24</v>
      </c>
      <c r="C18" s="3"/>
      <c r="D18" s="3"/>
      <c r="E18" s="6">
        <f>SUM(E3:E17)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H15" sqref="H15"/>
    </sheetView>
  </sheetViews>
  <sheetFormatPr defaultRowHeight="14.5" x14ac:dyDescent="0.35"/>
  <cols>
    <col min="2" max="2" width="55.36328125" customWidth="1"/>
    <col min="3" max="3" width="11.90625" customWidth="1"/>
    <col min="4" max="4" width="10.1796875" customWidth="1"/>
    <col min="5" max="5" width="17.81640625" customWidth="1"/>
  </cols>
  <sheetData>
    <row r="2" spans="1:5" x14ac:dyDescent="0.35">
      <c r="B2" s="1" t="s">
        <v>0</v>
      </c>
      <c r="C2" s="1" t="s">
        <v>9</v>
      </c>
      <c r="D2" s="1" t="s">
        <v>10</v>
      </c>
      <c r="E2" s="1" t="s">
        <v>25</v>
      </c>
    </row>
    <row r="3" spans="1:5" x14ac:dyDescent="0.35">
      <c r="A3" s="2">
        <v>1</v>
      </c>
      <c r="B3" s="2" t="s">
        <v>1</v>
      </c>
      <c r="C3" s="2">
        <v>1</v>
      </c>
      <c r="D3" s="5">
        <v>0</v>
      </c>
      <c r="E3" s="5">
        <f>C3*D3</f>
        <v>0</v>
      </c>
    </row>
    <row r="4" spans="1:5" x14ac:dyDescent="0.35">
      <c r="A4" s="2">
        <v>2</v>
      </c>
      <c r="B4" s="2" t="s">
        <v>2</v>
      </c>
      <c r="C4" s="2">
        <v>1</v>
      </c>
      <c r="D4" s="5">
        <v>0</v>
      </c>
      <c r="E4" s="5">
        <f t="shared" ref="E4:E16" si="0">C4*D4</f>
        <v>0</v>
      </c>
    </row>
    <row r="5" spans="1:5" x14ac:dyDescent="0.35">
      <c r="A5" s="2">
        <v>3</v>
      </c>
      <c r="B5" s="2" t="s">
        <v>3</v>
      </c>
      <c r="C5" s="2">
        <v>1</v>
      </c>
      <c r="D5" s="5">
        <v>0</v>
      </c>
      <c r="E5" s="5">
        <f t="shared" si="0"/>
        <v>0</v>
      </c>
    </row>
    <row r="6" spans="1:5" x14ac:dyDescent="0.35">
      <c r="A6" s="2">
        <v>4</v>
      </c>
      <c r="B6" s="2" t="s">
        <v>4</v>
      </c>
      <c r="C6" s="2">
        <v>1</v>
      </c>
      <c r="D6" s="5">
        <v>0</v>
      </c>
      <c r="E6" s="5">
        <f t="shared" si="0"/>
        <v>0</v>
      </c>
    </row>
    <row r="7" spans="1:5" x14ac:dyDescent="0.35">
      <c r="A7" s="2">
        <v>5</v>
      </c>
      <c r="B7" s="2" t="s">
        <v>11</v>
      </c>
      <c r="C7" s="2">
        <v>1</v>
      </c>
      <c r="D7" s="5">
        <v>0</v>
      </c>
      <c r="E7" s="5">
        <f t="shared" si="0"/>
        <v>0</v>
      </c>
    </row>
    <row r="8" spans="1:5" x14ac:dyDescent="0.35">
      <c r="A8" s="2">
        <v>6</v>
      </c>
      <c r="B8" s="2" t="s">
        <v>5</v>
      </c>
      <c r="C8" s="2">
        <v>1</v>
      </c>
      <c r="D8" s="5">
        <v>0</v>
      </c>
      <c r="E8" s="5">
        <f t="shared" si="0"/>
        <v>0</v>
      </c>
    </row>
    <row r="9" spans="1:5" x14ac:dyDescent="0.35">
      <c r="A9" s="2">
        <v>7</v>
      </c>
      <c r="B9" s="2" t="s">
        <v>6</v>
      </c>
      <c r="C9" s="2">
        <v>12</v>
      </c>
      <c r="D9" s="5">
        <v>0</v>
      </c>
      <c r="E9" s="5">
        <f t="shared" si="0"/>
        <v>0</v>
      </c>
    </row>
    <row r="10" spans="1:5" x14ac:dyDescent="0.35">
      <c r="A10" s="2">
        <v>8</v>
      </c>
      <c r="B10" s="2" t="s">
        <v>7</v>
      </c>
      <c r="C10" s="2">
        <v>8</v>
      </c>
      <c r="D10" s="5">
        <v>0</v>
      </c>
      <c r="E10" s="5">
        <f t="shared" si="0"/>
        <v>0</v>
      </c>
    </row>
    <row r="11" spans="1:5" x14ac:dyDescent="0.35">
      <c r="A11" s="2">
        <v>9</v>
      </c>
      <c r="B11" s="2" t="s">
        <v>8</v>
      </c>
      <c r="C11" s="2">
        <v>1</v>
      </c>
      <c r="D11" s="5">
        <v>0</v>
      </c>
      <c r="E11" s="5">
        <f t="shared" si="0"/>
        <v>0</v>
      </c>
    </row>
    <row r="12" spans="1:5" x14ac:dyDescent="0.35">
      <c r="A12" s="2">
        <v>10</v>
      </c>
      <c r="B12" s="2" t="s">
        <v>12</v>
      </c>
      <c r="C12" s="2">
        <v>1</v>
      </c>
      <c r="D12" s="5">
        <v>0</v>
      </c>
      <c r="E12" s="5">
        <f t="shared" si="0"/>
        <v>0</v>
      </c>
    </row>
    <row r="13" spans="1:5" x14ac:dyDescent="0.35">
      <c r="A13" s="2">
        <v>11</v>
      </c>
      <c r="B13" s="2" t="s">
        <v>13</v>
      </c>
      <c r="C13" s="2">
        <v>1</v>
      </c>
      <c r="D13" s="5">
        <v>0</v>
      </c>
      <c r="E13" s="5">
        <f t="shared" si="0"/>
        <v>0</v>
      </c>
    </row>
    <row r="14" spans="1:5" x14ac:dyDescent="0.35">
      <c r="A14" s="2">
        <v>12</v>
      </c>
      <c r="B14" s="2" t="s">
        <v>14</v>
      </c>
      <c r="C14" s="2">
        <v>1</v>
      </c>
      <c r="D14" s="5">
        <v>0</v>
      </c>
      <c r="E14" s="5">
        <f t="shared" si="0"/>
        <v>0</v>
      </c>
    </row>
    <row r="15" spans="1:5" x14ac:dyDescent="0.35">
      <c r="A15" s="2">
        <v>13</v>
      </c>
      <c r="B15" s="2" t="s">
        <v>15</v>
      </c>
      <c r="C15" s="2">
        <v>1</v>
      </c>
      <c r="D15" s="5">
        <v>0</v>
      </c>
      <c r="E15" s="5">
        <f t="shared" si="0"/>
        <v>0</v>
      </c>
    </row>
    <row r="16" spans="1:5" x14ac:dyDescent="0.35">
      <c r="A16" s="2">
        <v>14</v>
      </c>
      <c r="B16" s="2" t="s">
        <v>16</v>
      </c>
      <c r="C16" s="2">
        <v>145</v>
      </c>
      <c r="D16" s="5">
        <v>0</v>
      </c>
      <c r="E16" s="5">
        <f t="shared" si="0"/>
        <v>0</v>
      </c>
    </row>
    <row r="17" spans="1:5" x14ac:dyDescent="0.35">
      <c r="A17" s="2">
        <v>15</v>
      </c>
      <c r="B17" s="2" t="s">
        <v>17</v>
      </c>
      <c r="C17" s="2">
        <v>1</v>
      </c>
      <c r="D17" s="5">
        <v>0</v>
      </c>
      <c r="E17" s="5">
        <f>C17*D17</f>
        <v>0</v>
      </c>
    </row>
    <row r="18" spans="1:5" x14ac:dyDescent="0.35">
      <c r="A18" s="3"/>
      <c r="B18" s="4" t="s">
        <v>24</v>
      </c>
      <c r="C18" s="3"/>
      <c r="D18" s="3"/>
      <c r="E18" s="6">
        <f>SUM(E3:E17)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List3</vt:lpstr>
      <vt:lpstr>Pavilon A</vt:lpstr>
      <vt:lpstr>Pavilon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Váňová Radka</dc:creator>
  <cp:lastModifiedBy>Váňová Radka</cp:lastModifiedBy>
  <dcterms:created xsi:type="dcterms:W3CDTF">2026-03-16T08:39:09Z</dcterms:created>
  <dcterms:modified xsi:type="dcterms:W3CDTF">2026-03-16T09:44:54Z</dcterms:modified>
</cp:coreProperties>
</file>