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/>
  <mc:AlternateContent xmlns:mc="http://schemas.openxmlformats.org/markup-compatibility/2006">
    <mc:Choice Requires="x15">
      <x15ac:absPath xmlns:x15ac="http://schemas.microsoft.com/office/spreadsheetml/2010/11/ac" url="C:\Users\Markéta Veselá\Desktop\DD_Kolín\"/>
    </mc:Choice>
  </mc:AlternateContent>
  <xr:revisionPtr revIDLastSave="0" documentId="13_ncr:1_{8D283032-5C29-4F61-90FC-BFAC1DC5A513}" xr6:coauthVersionLast="36" xr6:coauthVersionMax="36" xr10:uidLastSave="{00000000-0000-0000-0000-000000000000}"/>
  <bookViews>
    <workbookView xWindow="0" yWindow="0" windowWidth="25200" windowHeight="12045" xr2:uid="{00000000-000D-0000-FFFF-FFFF00000000}"/>
  </bookViews>
  <sheets>
    <sheet name="D1d" sheetId="10" r:id="rId1"/>
    <sheet name="Rekapitulace" sheetId="6" r:id="rId2"/>
    <sheet name="Obecné" sheetId="7" r:id="rId3"/>
    <sheet name="D147" sheetId="9" r:id="rId4"/>
    <sheet name="D148" sheetId="8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" localSheetId="3">#REF!</definedName>
    <definedName name="_" localSheetId="4">#REF!</definedName>
    <definedName name="_" localSheetId="2">#REF!</definedName>
    <definedName name="_">#REF!</definedName>
    <definedName name="_________xlnm.Print_Area">"#REF!"</definedName>
    <definedName name="_________xlnm.Print_Titles">"#REF!"</definedName>
    <definedName name="_______xlnm.Print_Area">"#REF!"</definedName>
    <definedName name="_______xlnm.Print_Titles">"#REF!"</definedName>
    <definedName name="_____obl11" localSheetId="3">#REF!</definedName>
    <definedName name="_____obl11" localSheetId="4">#REF!</definedName>
    <definedName name="_____obl11" localSheetId="2">#REF!</definedName>
    <definedName name="_____obl11">#REF!</definedName>
    <definedName name="_____obl12" localSheetId="3">#REF!</definedName>
    <definedName name="_____obl12" localSheetId="4">#REF!</definedName>
    <definedName name="_____obl12" localSheetId="2">#REF!</definedName>
    <definedName name="_____obl12">#REF!</definedName>
    <definedName name="_____obl13" localSheetId="3">#REF!</definedName>
    <definedName name="_____obl13" localSheetId="4">#REF!</definedName>
    <definedName name="_____obl13" localSheetId="2">#REF!</definedName>
    <definedName name="_____obl13">#REF!</definedName>
    <definedName name="_____obl14" localSheetId="3">#REF!</definedName>
    <definedName name="_____obl14" localSheetId="4">#REF!</definedName>
    <definedName name="_____obl14" localSheetId="2">#REF!</definedName>
    <definedName name="_____obl14">#REF!</definedName>
    <definedName name="_____obl15" localSheetId="3">#REF!</definedName>
    <definedName name="_____obl15" localSheetId="4">#REF!</definedName>
    <definedName name="_____obl15" localSheetId="2">#REF!</definedName>
    <definedName name="_____obl15">#REF!</definedName>
    <definedName name="_____obl16" localSheetId="3">#REF!</definedName>
    <definedName name="_____obl16" localSheetId="4">#REF!</definedName>
    <definedName name="_____obl16" localSheetId="2">#REF!</definedName>
    <definedName name="_____obl16">#REF!</definedName>
    <definedName name="_____obl17" localSheetId="3">#REF!</definedName>
    <definedName name="_____obl17" localSheetId="4">#REF!</definedName>
    <definedName name="_____obl17" localSheetId="2">#REF!</definedName>
    <definedName name="_____obl17">#REF!</definedName>
    <definedName name="_____obl1710" localSheetId="3">#REF!</definedName>
    <definedName name="_____obl1710" localSheetId="4">#REF!</definedName>
    <definedName name="_____obl1710" localSheetId="2">#REF!</definedName>
    <definedName name="_____obl1710">#REF!</definedName>
    <definedName name="_____obl1711" localSheetId="3">#REF!</definedName>
    <definedName name="_____obl1711" localSheetId="4">#REF!</definedName>
    <definedName name="_____obl1711" localSheetId="2">#REF!</definedName>
    <definedName name="_____obl1711">#REF!</definedName>
    <definedName name="_____obl1712" localSheetId="3">#REF!</definedName>
    <definedName name="_____obl1712" localSheetId="4">#REF!</definedName>
    <definedName name="_____obl1712" localSheetId="2">#REF!</definedName>
    <definedName name="_____obl1712">#REF!</definedName>
    <definedName name="_____obl1713" localSheetId="3">#REF!</definedName>
    <definedName name="_____obl1713" localSheetId="4">#REF!</definedName>
    <definedName name="_____obl1713" localSheetId="2">#REF!</definedName>
    <definedName name="_____obl1713">#REF!</definedName>
    <definedName name="_____obl1714" localSheetId="3">#REF!</definedName>
    <definedName name="_____obl1714" localSheetId="4">#REF!</definedName>
    <definedName name="_____obl1714" localSheetId="2">#REF!</definedName>
    <definedName name="_____obl1714">#REF!</definedName>
    <definedName name="_____obl1715" localSheetId="3">#REF!</definedName>
    <definedName name="_____obl1715" localSheetId="4">#REF!</definedName>
    <definedName name="_____obl1715" localSheetId="2">#REF!</definedName>
    <definedName name="_____obl1715">#REF!</definedName>
    <definedName name="_____obl1716" localSheetId="3">#REF!</definedName>
    <definedName name="_____obl1716" localSheetId="4">#REF!</definedName>
    <definedName name="_____obl1716" localSheetId="2">#REF!</definedName>
    <definedName name="_____obl1716">#REF!</definedName>
    <definedName name="_____obl1717" localSheetId="3">#REF!</definedName>
    <definedName name="_____obl1717" localSheetId="4">#REF!</definedName>
    <definedName name="_____obl1717" localSheetId="2">#REF!</definedName>
    <definedName name="_____obl1717">#REF!</definedName>
    <definedName name="_____obl1718" localSheetId="3">#REF!</definedName>
    <definedName name="_____obl1718" localSheetId="4">#REF!</definedName>
    <definedName name="_____obl1718" localSheetId="2">#REF!</definedName>
    <definedName name="_____obl1718">#REF!</definedName>
    <definedName name="_____obl1719" localSheetId="3">#REF!</definedName>
    <definedName name="_____obl1719" localSheetId="4">#REF!</definedName>
    <definedName name="_____obl1719" localSheetId="2">#REF!</definedName>
    <definedName name="_____obl1719">#REF!</definedName>
    <definedName name="_____obl173" localSheetId="3">#REF!</definedName>
    <definedName name="_____obl173" localSheetId="4">#REF!</definedName>
    <definedName name="_____obl173" localSheetId="2">#REF!</definedName>
    <definedName name="_____obl173">#REF!</definedName>
    <definedName name="_____obl174" localSheetId="3">#REF!</definedName>
    <definedName name="_____obl174" localSheetId="4">#REF!</definedName>
    <definedName name="_____obl174" localSheetId="2">#REF!</definedName>
    <definedName name="_____obl174">#REF!</definedName>
    <definedName name="_____obl175" localSheetId="3">#REF!</definedName>
    <definedName name="_____obl175" localSheetId="4">#REF!</definedName>
    <definedName name="_____obl175" localSheetId="2">#REF!</definedName>
    <definedName name="_____obl175">#REF!</definedName>
    <definedName name="_____obl176" localSheetId="3">#REF!</definedName>
    <definedName name="_____obl176" localSheetId="4">#REF!</definedName>
    <definedName name="_____obl176" localSheetId="2">#REF!</definedName>
    <definedName name="_____obl176">#REF!</definedName>
    <definedName name="_____obl177" localSheetId="3">#REF!</definedName>
    <definedName name="_____obl177" localSheetId="4">#REF!</definedName>
    <definedName name="_____obl177" localSheetId="2">#REF!</definedName>
    <definedName name="_____obl177">#REF!</definedName>
    <definedName name="_____obl178" localSheetId="3">#REF!</definedName>
    <definedName name="_____obl178" localSheetId="4">#REF!</definedName>
    <definedName name="_____obl178" localSheetId="2">#REF!</definedName>
    <definedName name="_____obl178">#REF!</definedName>
    <definedName name="_____obl179" localSheetId="3">#REF!</definedName>
    <definedName name="_____obl179" localSheetId="4">#REF!</definedName>
    <definedName name="_____obl179" localSheetId="2">#REF!</definedName>
    <definedName name="_____obl179">#REF!</definedName>
    <definedName name="_____obl18" localSheetId="3">#REF!</definedName>
    <definedName name="_____obl18" localSheetId="4">#REF!</definedName>
    <definedName name="_____obl18" localSheetId="2">#REF!</definedName>
    <definedName name="_____obl18">#REF!</definedName>
    <definedName name="_____obl181" localSheetId="3">#REF!</definedName>
    <definedName name="_____obl181" localSheetId="4">#REF!</definedName>
    <definedName name="_____obl181" localSheetId="2">#REF!</definedName>
    <definedName name="_____obl181">#REF!</definedName>
    <definedName name="_____obl1816" localSheetId="3">#REF!</definedName>
    <definedName name="_____obl1816" localSheetId="4">#REF!</definedName>
    <definedName name="_____obl1816" localSheetId="2">#REF!</definedName>
    <definedName name="_____obl1816">#REF!</definedName>
    <definedName name="_____obl1820" localSheetId="3">#REF!</definedName>
    <definedName name="_____obl1820" localSheetId="4">#REF!</definedName>
    <definedName name="_____obl1820" localSheetId="2">#REF!</definedName>
    <definedName name="_____obl1820">#REF!</definedName>
    <definedName name="_____obl1821" localSheetId="3">#REF!</definedName>
    <definedName name="_____obl1821" localSheetId="4">#REF!</definedName>
    <definedName name="_____obl1821" localSheetId="2">#REF!</definedName>
    <definedName name="_____obl1821">#REF!</definedName>
    <definedName name="_____obl1822" localSheetId="3">#REF!</definedName>
    <definedName name="_____obl1822" localSheetId="4">#REF!</definedName>
    <definedName name="_____obl1822" localSheetId="2">#REF!</definedName>
    <definedName name="_____obl1822">#REF!</definedName>
    <definedName name="_____obl1823" localSheetId="3">#REF!</definedName>
    <definedName name="_____obl1823" localSheetId="4">#REF!</definedName>
    <definedName name="_____obl1823" localSheetId="2">#REF!</definedName>
    <definedName name="_____obl1823">#REF!</definedName>
    <definedName name="_____obl1824" localSheetId="3">#REF!</definedName>
    <definedName name="_____obl1824" localSheetId="4">#REF!</definedName>
    <definedName name="_____obl1824" localSheetId="2">#REF!</definedName>
    <definedName name="_____obl1824">#REF!</definedName>
    <definedName name="_____obl1825" localSheetId="3">#REF!</definedName>
    <definedName name="_____obl1825" localSheetId="4">#REF!</definedName>
    <definedName name="_____obl1825" localSheetId="2">#REF!</definedName>
    <definedName name="_____obl1825">#REF!</definedName>
    <definedName name="_____obl1826" localSheetId="3">#REF!</definedName>
    <definedName name="_____obl1826" localSheetId="4">#REF!</definedName>
    <definedName name="_____obl1826" localSheetId="2">#REF!</definedName>
    <definedName name="_____obl1826">#REF!</definedName>
    <definedName name="_____obl1827" localSheetId="3">#REF!</definedName>
    <definedName name="_____obl1827" localSheetId="4">#REF!</definedName>
    <definedName name="_____obl1827" localSheetId="2">#REF!</definedName>
    <definedName name="_____obl1827">#REF!</definedName>
    <definedName name="_____obl1828" localSheetId="3">#REF!</definedName>
    <definedName name="_____obl1828" localSheetId="4">#REF!</definedName>
    <definedName name="_____obl1828" localSheetId="2">#REF!</definedName>
    <definedName name="_____obl1828">#REF!</definedName>
    <definedName name="_____obl1829" localSheetId="3">#REF!</definedName>
    <definedName name="_____obl1829" localSheetId="4">#REF!</definedName>
    <definedName name="_____obl1829" localSheetId="2">#REF!</definedName>
    <definedName name="_____obl1829">#REF!</definedName>
    <definedName name="_____obl183" localSheetId="3">#REF!</definedName>
    <definedName name="_____obl183" localSheetId="4">#REF!</definedName>
    <definedName name="_____obl183" localSheetId="2">#REF!</definedName>
    <definedName name="_____obl183">#REF!</definedName>
    <definedName name="_____obl1831" localSheetId="3">#REF!</definedName>
    <definedName name="_____obl1831" localSheetId="4">#REF!</definedName>
    <definedName name="_____obl1831" localSheetId="2">#REF!</definedName>
    <definedName name="_____obl1831">#REF!</definedName>
    <definedName name="_____obl1832" localSheetId="3">#REF!</definedName>
    <definedName name="_____obl1832" localSheetId="4">#REF!</definedName>
    <definedName name="_____obl1832" localSheetId="2">#REF!</definedName>
    <definedName name="_____obl1832">#REF!</definedName>
    <definedName name="_____obl184" localSheetId="3">#REF!</definedName>
    <definedName name="_____obl184" localSheetId="4">#REF!</definedName>
    <definedName name="_____obl184" localSheetId="2">#REF!</definedName>
    <definedName name="_____obl184">#REF!</definedName>
    <definedName name="_____obl185" localSheetId="3">#REF!</definedName>
    <definedName name="_____obl185" localSheetId="4">#REF!</definedName>
    <definedName name="_____obl185" localSheetId="2">#REF!</definedName>
    <definedName name="_____obl185">#REF!</definedName>
    <definedName name="_____obl186" localSheetId="3">#REF!</definedName>
    <definedName name="_____obl186" localSheetId="4">#REF!</definedName>
    <definedName name="_____obl186" localSheetId="2">#REF!</definedName>
    <definedName name="_____obl186">#REF!</definedName>
    <definedName name="_____obl187" localSheetId="3">#REF!</definedName>
    <definedName name="_____obl187" localSheetId="4">#REF!</definedName>
    <definedName name="_____obl187" localSheetId="2">#REF!</definedName>
    <definedName name="_____obl187">#REF!</definedName>
    <definedName name="_____xlnm.Criteria">"#REF!"</definedName>
    <definedName name="_____xlnm.Database">"#REF!"</definedName>
    <definedName name="_____xlnm.Print_Area">"#REF!"</definedName>
    <definedName name="_____xlnm.Print_Titles">"#REF!"</definedName>
    <definedName name="____0">"$#REF!.$A$3:$#REF!.$C$1671"</definedName>
    <definedName name="____0_1">0</definedName>
    <definedName name="____0_2">0</definedName>
    <definedName name="____0_3">0</definedName>
    <definedName name="____0_4">0</definedName>
    <definedName name="____0_5">0</definedName>
    <definedName name="____0_6">0</definedName>
    <definedName name="____BPK1" localSheetId="3">#REF!</definedName>
    <definedName name="____BPK1" localSheetId="4">#REF!</definedName>
    <definedName name="____BPK1" localSheetId="2">#REF!</definedName>
    <definedName name="____BPK1">#REF!</definedName>
    <definedName name="____BPK2" localSheetId="3">#REF!</definedName>
    <definedName name="____BPK2" localSheetId="4">#REF!</definedName>
    <definedName name="____BPK2" localSheetId="2">#REF!</definedName>
    <definedName name="____BPK2">#REF!</definedName>
    <definedName name="____BPK3" localSheetId="3">#REF!</definedName>
    <definedName name="____BPK3" localSheetId="4">#REF!</definedName>
    <definedName name="____BPK3" localSheetId="2">#REF!</definedName>
    <definedName name="____BPK3">#REF!</definedName>
    <definedName name="____obl11" localSheetId="3">#REF!</definedName>
    <definedName name="____obl11" localSheetId="4">#REF!</definedName>
    <definedName name="____obl11" localSheetId="2">#REF!</definedName>
    <definedName name="____obl11">#REF!</definedName>
    <definedName name="____obl12" localSheetId="3">#REF!</definedName>
    <definedName name="____obl12" localSheetId="4">#REF!</definedName>
    <definedName name="____obl12" localSheetId="2">#REF!</definedName>
    <definedName name="____obl12">#REF!</definedName>
    <definedName name="____obl13" localSheetId="3">#REF!</definedName>
    <definedName name="____obl13" localSheetId="4">#REF!</definedName>
    <definedName name="____obl13" localSheetId="2">#REF!</definedName>
    <definedName name="____obl13">#REF!</definedName>
    <definedName name="____obl14" localSheetId="3">#REF!</definedName>
    <definedName name="____obl14" localSheetId="4">#REF!</definedName>
    <definedName name="____obl14" localSheetId="2">#REF!</definedName>
    <definedName name="____obl14">#REF!</definedName>
    <definedName name="____obl15" localSheetId="3">#REF!</definedName>
    <definedName name="____obl15" localSheetId="4">#REF!</definedName>
    <definedName name="____obl15" localSheetId="2">#REF!</definedName>
    <definedName name="____obl15">#REF!</definedName>
    <definedName name="____obl16" localSheetId="3">#REF!</definedName>
    <definedName name="____obl16" localSheetId="4">#REF!</definedName>
    <definedName name="____obl16" localSheetId="2">#REF!</definedName>
    <definedName name="____obl16">#REF!</definedName>
    <definedName name="____obl17" localSheetId="3">#REF!</definedName>
    <definedName name="____obl17" localSheetId="4">#REF!</definedName>
    <definedName name="____obl17" localSheetId="2">#REF!</definedName>
    <definedName name="____obl17">#REF!</definedName>
    <definedName name="____obl1710" localSheetId="3">#REF!</definedName>
    <definedName name="____obl1710" localSheetId="4">#REF!</definedName>
    <definedName name="____obl1710" localSheetId="2">#REF!</definedName>
    <definedName name="____obl1710">#REF!</definedName>
    <definedName name="____obl1711" localSheetId="3">#REF!</definedName>
    <definedName name="____obl1711" localSheetId="4">#REF!</definedName>
    <definedName name="____obl1711" localSheetId="2">#REF!</definedName>
    <definedName name="____obl1711">#REF!</definedName>
    <definedName name="____obl1712" localSheetId="3">#REF!</definedName>
    <definedName name="____obl1712" localSheetId="4">#REF!</definedName>
    <definedName name="____obl1712" localSheetId="2">#REF!</definedName>
    <definedName name="____obl1712">#REF!</definedName>
    <definedName name="____obl1713" localSheetId="3">#REF!</definedName>
    <definedName name="____obl1713" localSheetId="4">#REF!</definedName>
    <definedName name="____obl1713" localSheetId="2">#REF!</definedName>
    <definedName name="____obl1713">#REF!</definedName>
    <definedName name="____obl1714" localSheetId="3">#REF!</definedName>
    <definedName name="____obl1714" localSheetId="4">#REF!</definedName>
    <definedName name="____obl1714" localSheetId="2">#REF!</definedName>
    <definedName name="____obl1714">#REF!</definedName>
    <definedName name="____obl1715" localSheetId="3">#REF!</definedName>
    <definedName name="____obl1715" localSheetId="4">#REF!</definedName>
    <definedName name="____obl1715" localSheetId="2">#REF!</definedName>
    <definedName name="____obl1715">#REF!</definedName>
    <definedName name="____obl1716" localSheetId="3">#REF!</definedName>
    <definedName name="____obl1716" localSheetId="4">#REF!</definedName>
    <definedName name="____obl1716" localSheetId="2">#REF!</definedName>
    <definedName name="____obl1716">#REF!</definedName>
    <definedName name="____obl1717" localSheetId="3">#REF!</definedName>
    <definedName name="____obl1717" localSheetId="4">#REF!</definedName>
    <definedName name="____obl1717" localSheetId="2">#REF!</definedName>
    <definedName name="____obl1717">#REF!</definedName>
    <definedName name="____obl1718" localSheetId="3">#REF!</definedName>
    <definedName name="____obl1718" localSheetId="4">#REF!</definedName>
    <definedName name="____obl1718" localSheetId="2">#REF!</definedName>
    <definedName name="____obl1718">#REF!</definedName>
    <definedName name="____obl1719" localSheetId="3">#REF!</definedName>
    <definedName name="____obl1719" localSheetId="4">#REF!</definedName>
    <definedName name="____obl1719" localSheetId="2">#REF!</definedName>
    <definedName name="____obl1719">#REF!</definedName>
    <definedName name="____obl173" localSheetId="3">#REF!</definedName>
    <definedName name="____obl173" localSheetId="4">#REF!</definedName>
    <definedName name="____obl173" localSheetId="2">#REF!</definedName>
    <definedName name="____obl173">#REF!</definedName>
    <definedName name="____obl174" localSheetId="3">#REF!</definedName>
    <definedName name="____obl174" localSheetId="4">#REF!</definedName>
    <definedName name="____obl174" localSheetId="2">#REF!</definedName>
    <definedName name="____obl174">#REF!</definedName>
    <definedName name="____obl175" localSheetId="3">#REF!</definedName>
    <definedName name="____obl175" localSheetId="4">#REF!</definedName>
    <definedName name="____obl175" localSheetId="2">#REF!</definedName>
    <definedName name="____obl175">#REF!</definedName>
    <definedName name="____obl176" localSheetId="3">#REF!</definedName>
    <definedName name="____obl176" localSheetId="4">#REF!</definedName>
    <definedName name="____obl176" localSheetId="2">#REF!</definedName>
    <definedName name="____obl176">#REF!</definedName>
    <definedName name="____obl177" localSheetId="3">#REF!</definedName>
    <definedName name="____obl177" localSheetId="4">#REF!</definedName>
    <definedName name="____obl177" localSheetId="2">#REF!</definedName>
    <definedName name="____obl177">#REF!</definedName>
    <definedName name="____obl178" localSheetId="3">#REF!</definedName>
    <definedName name="____obl178" localSheetId="4">#REF!</definedName>
    <definedName name="____obl178" localSheetId="2">#REF!</definedName>
    <definedName name="____obl178">#REF!</definedName>
    <definedName name="____obl179" localSheetId="3">#REF!</definedName>
    <definedName name="____obl179" localSheetId="4">#REF!</definedName>
    <definedName name="____obl179" localSheetId="2">#REF!</definedName>
    <definedName name="____obl179">#REF!</definedName>
    <definedName name="____obl18" localSheetId="3">#REF!</definedName>
    <definedName name="____obl18" localSheetId="4">#REF!</definedName>
    <definedName name="____obl18" localSheetId="2">#REF!</definedName>
    <definedName name="____obl18">#REF!</definedName>
    <definedName name="____obl181" localSheetId="3">#REF!</definedName>
    <definedName name="____obl181" localSheetId="4">#REF!</definedName>
    <definedName name="____obl181" localSheetId="2">#REF!</definedName>
    <definedName name="____obl181">#REF!</definedName>
    <definedName name="____obl1816" localSheetId="3">#REF!</definedName>
    <definedName name="____obl1816" localSheetId="4">#REF!</definedName>
    <definedName name="____obl1816" localSheetId="2">#REF!</definedName>
    <definedName name="____obl1816">#REF!</definedName>
    <definedName name="____obl1820" localSheetId="3">#REF!</definedName>
    <definedName name="____obl1820" localSheetId="4">#REF!</definedName>
    <definedName name="____obl1820" localSheetId="2">#REF!</definedName>
    <definedName name="____obl1820">#REF!</definedName>
    <definedName name="____obl1821" localSheetId="3">#REF!</definedName>
    <definedName name="____obl1821" localSheetId="4">#REF!</definedName>
    <definedName name="____obl1821" localSheetId="2">#REF!</definedName>
    <definedName name="____obl1821">#REF!</definedName>
    <definedName name="____obl1822" localSheetId="3">#REF!</definedName>
    <definedName name="____obl1822" localSheetId="4">#REF!</definedName>
    <definedName name="____obl1822" localSheetId="2">#REF!</definedName>
    <definedName name="____obl1822">#REF!</definedName>
    <definedName name="____obl1823" localSheetId="3">#REF!</definedName>
    <definedName name="____obl1823" localSheetId="4">#REF!</definedName>
    <definedName name="____obl1823" localSheetId="2">#REF!</definedName>
    <definedName name="____obl1823">#REF!</definedName>
    <definedName name="____obl1824" localSheetId="3">#REF!</definedName>
    <definedName name="____obl1824" localSheetId="4">#REF!</definedName>
    <definedName name="____obl1824" localSheetId="2">#REF!</definedName>
    <definedName name="____obl1824">#REF!</definedName>
    <definedName name="____obl1825" localSheetId="3">#REF!</definedName>
    <definedName name="____obl1825" localSheetId="4">#REF!</definedName>
    <definedName name="____obl1825" localSheetId="2">#REF!</definedName>
    <definedName name="____obl1825">#REF!</definedName>
    <definedName name="____obl1826" localSheetId="3">#REF!</definedName>
    <definedName name="____obl1826" localSheetId="4">#REF!</definedName>
    <definedName name="____obl1826" localSheetId="2">#REF!</definedName>
    <definedName name="____obl1826">#REF!</definedName>
    <definedName name="____obl1827" localSheetId="3">#REF!</definedName>
    <definedName name="____obl1827" localSheetId="4">#REF!</definedName>
    <definedName name="____obl1827" localSheetId="2">#REF!</definedName>
    <definedName name="____obl1827">#REF!</definedName>
    <definedName name="____obl1828" localSheetId="3">#REF!</definedName>
    <definedName name="____obl1828" localSheetId="4">#REF!</definedName>
    <definedName name="____obl1828" localSheetId="2">#REF!</definedName>
    <definedName name="____obl1828">#REF!</definedName>
    <definedName name="____obl1829" localSheetId="3">#REF!</definedName>
    <definedName name="____obl1829" localSheetId="4">#REF!</definedName>
    <definedName name="____obl1829" localSheetId="2">#REF!</definedName>
    <definedName name="____obl1829">#REF!</definedName>
    <definedName name="____obl183" localSheetId="3">#REF!</definedName>
    <definedName name="____obl183" localSheetId="4">#REF!</definedName>
    <definedName name="____obl183" localSheetId="2">#REF!</definedName>
    <definedName name="____obl183">#REF!</definedName>
    <definedName name="____obl1831" localSheetId="3">#REF!</definedName>
    <definedName name="____obl1831" localSheetId="4">#REF!</definedName>
    <definedName name="____obl1831" localSheetId="2">#REF!</definedName>
    <definedName name="____obl1831">#REF!</definedName>
    <definedName name="____obl1832" localSheetId="3">#REF!</definedName>
    <definedName name="____obl1832" localSheetId="4">#REF!</definedName>
    <definedName name="____obl1832" localSheetId="2">#REF!</definedName>
    <definedName name="____obl1832">#REF!</definedName>
    <definedName name="____obl184" localSheetId="3">#REF!</definedName>
    <definedName name="____obl184" localSheetId="4">#REF!</definedName>
    <definedName name="____obl184" localSheetId="2">#REF!</definedName>
    <definedName name="____obl184">#REF!</definedName>
    <definedName name="____obl185" localSheetId="3">#REF!</definedName>
    <definedName name="____obl185" localSheetId="4">#REF!</definedName>
    <definedName name="____obl185" localSheetId="2">#REF!</definedName>
    <definedName name="____obl185">#REF!</definedName>
    <definedName name="____obl186" localSheetId="3">#REF!</definedName>
    <definedName name="____obl186" localSheetId="4">#REF!</definedName>
    <definedName name="____obl186" localSheetId="2">#REF!</definedName>
    <definedName name="____obl186">#REF!</definedName>
    <definedName name="____obl187" localSheetId="3">#REF!</definedName>
    <definedName name="____obl187" localSheetId="4">#REF!</definedName>
    <definedName name="____obl187" localSheetId="2">#REF!</definedName>
    <definedName name="____obl187">#REF!</definedName>
    <definedName name="____obl24" localSheetId="3">#REF!</definedName>
    <definedName name="____obl24" localSheetId="4">#REF!</definedName>
    <definedName name="____obl24">#REF!</definedName>
    <definedName name="____xlnm.Criteria">"#REF!"</definedName>
    <definedName name="____xlnm.Database">"#REF!"</definedName>
    <definedName name="___B100000" localSheetId="3">#REF!</definedName>
    <definedName name="___B100000" localSheetId="4">#REF!</definedName>
    <definedName name="___B100000" localSheetId="2">#REF!</definedName>
    <definedName name="___B100000">#REF!</definedName>
    <definedName name="___BPK1" localSheetId="3">#REF!</definedName>
    <definedName name="___BPK1" localSheetId="4">#REF!</definedName>
    <definedName name="___BPK1" localSheetId="2">#REF!</definedName>
    <definedName name="___BPK1">#REF!</definedName>
    <definedName name="___BPK2" localSheetId="3">#REF!</definedName>
    <definedName name="___BPK2" localSheetId="4">#REF!</definedName>
    <definedName name="___BPK2" localSheetId="2">#REF!</definedName>
    <definedName name="___BPK2">#REF!</definedName>
    <definedName name="___BPK3" localSheetId="3">#REF!</definedName>
    <definedName name="___BPK3" localSheetId="4">#REF!</definedName>
    <definedName name="___BPK3" localSheetId="2">#REF!</definedName>
    <definedName name="___BPK3">#REF!</definedName>
    <definedName name="___E100000" localSheetId="3">#REF!</definedName>
    <definedName name="___E100000" localSheetId="4">#REF!</definedName>
    <definedName name="___E100000" localSheetId="2">#REF!</definedName>
    <definedName name="___E100000">#REF!</definedName>
    <definedName name="___E17000" localSheetId="3">#REF!</definedName>
    <definedName name="___E17000" localSheetId="4">#REF!</definedName>
    <definedName name="___E17000" localSheetId="2">#REF!</definedName>
    <definedName name="___E17000">#REF!</definedName>
    <definedName name="___E19000" localSheetId="3">#REF!</definedName>
    <definedName name="___E19000" localSheetId="4">#REF!</definedName>
    <definedName name="___E19000" localSheetId="2">#REF!</definedName>
    <definedName name="___E19000">#REF!</definedName>
    <definedName name="___E99999" localSheetId="3">#REF!</definedName>
    <definedName name="___E99999" localSheetId="4">#REF!</definedName>
    <definedName name="___E99999" localSheetId="2">#REF!</definedName>
    <definedName name="___E99999">#REF!</definedName>
    <definedName name="___eps2" localSheetId="3">#REF!</definedName>
    <definedName name="___eps2" localSheetId="4">#REF!</definedName>
    <definedName name="___eps2" localSheetId="2">#REF!</definedName>
    <definedName name="___eps2">#REF!</definedName>
    <definedName name="___obl11" localSheetId="3">#REF!</definedName>
    <definedName name="___obl11" localSheetId="4">#REF!</definedName>
    <definedName name="___obl11" localSheetId="2">#REF!</definedName>
    <definedName name="___obl11">#REF!</definedName>
    <definedName name="___obl12" localSheetId="3">#REF!</definedName>
    <definedName name="___obl12" localSheetId="4">#REF!</definedName>
    <definedName name="___obl12" localSheetId="2">#REF!</definedName>
    <definedName name="___obl12">#REF!</definedName>
    <definedName name="___obl13" localSheetId="3">#REF!</definedName>
    <definedName name="___obl13" localSheetId="4">#REF!</definedName>
    <definedName name="___obl13" localSheetId="2">#REF!</definedName>
    <definedName name="___obl13">#REF!</definedName>
    <definedName name="___obl14" localSheetId="3">#REF!</definedName>
    <definedName name="___obl14" localSheetId="4">#REF!</definedName>
    <definedName name="___obl14" localSheetId="2">#REF!</definedName>
    <definedName name="___obl14">#REF!</definedName>
    <definedName name="___obl15" localSheetId="3">#REF!</definedName>
    <definedName name="___obl15" localSheetId="4">#REF!</definedName>
    <definedName name="___obl15" localSheetId="2">#REF!</definedName>
    <definedName name="___obl15">#REF!</definedName>
    <definedName name="___obl16" localSheetId="3">#REF!</definedName>
    <definedName name="___obl16" localSheetId="4">#REF!</definedName>
    <definedName name="___obl16" localSheetId="2">#REF!</definedName>
    <definedName name="___obl16">#REF!</definedName>
    <definedName name="___obl17" localSheetId="3">#REF!</definedName>
    <definedName name="___obl17" localSheetId="4">#REF!</definedName>
    <definedName name="___obl17" localSheetId="2">#REF!</definedName>
    <definedName name="___obl17">#REF!</definedName>
    <definedName name="___obl1710" localSheetId="3">#REF!</definedName>
    <definedName name="___obl1710" localSheetId="4">#REF!</definedName>
    <definedName name="___obl1710" localSheetId="2">#REF!</definedName>
    <definedName name="___obl1710">#REF!</definedName>
    <definedName name="___obl1711" localSheetId="3">#REF!</definedName>
    <definedName name="___obl1711" localSheetId="4">#REF!</definedName>
    <definedName name="___obl1711" localSheetId="2">#REF!</definedName>
    <definedName name="___obl1711">#REF!</definedName>
    <definedName name="___obl1712" localSheetId="3">#REF!</definedName>
    <definedName name="___obl1712" localSheetId="4">#REF!</definedName>
    <definedName name="___obl1712" localSheetId="2">#REF!</definedName>
    <definedName name="___obl1712">#REF!</definedName>
    <definedName name="___obl1713" localSheetId="3">#REF!</definedName>
    <definedName name="___obl1713" localSheetId="4">#REF!</definedName>
    <definedName name="___obl1713" localSheetId="2">#REF!</definedName>
    <definedName name="___obl1713">#REF!</definedName>
    <definedName name="___obl1714" localSheetId="3">#REF!</definedName>
    <definedName name="___obl1714" localSheetId="4">#REF!</definedName>
    <definedName name="___obl1714" localSheetId="2">#REF!</definedName>
    <definedName name="___obl1714">#REF!</definedName>
    <definedName name="___obl1715" localSheetId="3">#REF!</definedName>
    <definedName name="___obl1715" localSheetId="4">#REF!</definedName>
    <definedName name="___obl1715" localSheetId="2">#REF!</definedName>
    <definedName name="___obl1715">#REF!</definedName>
    <definedName name="___obl1716" localSheetId="3">#REF!</definedName>
    <definedName name="___obl1716" localSheetId="4">#REF!</definedName>
    <definedName name="___obl1716" localSheetId="2">#REF!</definedName>
    <definedName name="___obl1716">#REF!</definedName>
    <definedName name="___obl1717" localSheetId="3">#REF!</definedName>
    <definedName name="___obl1717" localSheetId="4">#REF!</definedName>
    <definedName name="___obl1717" localSheetId="2">#REF!</definedName>
    <definedName name="___obl1717">#REF!</definedName>
    <definedName name="___obl1718" localSheetId="3">#REF!</definedName>
    <definedName name="___obl1718" localSheetId="4">#REF!</definedName>
    <definedName name="___obl1718" localSheetId="2">#REF!</definedName>
    <definedName name="___obl1718">#REF!</definedName>
    <definedName name="___obl1719" localSheetId="3">#REF!</definedName>
    <definedName name="___obl1719" localSheetId="4">#REF!</definedName>
    <definedName name="___obl1719" localSheetId="2">#REF!</definedName>
    <definedName name="___obl1719">#REF!</definedName>
    <definedName name="___obl173" localSheetId="3">#REF!</definedName>
    <definedName name="___obl173" localSheetId="4">#REF!</definedName>
    <definedName name="___obl173" localSheetId="2">#REF!</definedName>
    <definedName name="___obl173">#REF!</definedName>
    <definedName name="___obl174" localSheetId="3">#REF!</definedName>
    <definedName name="___obl174" localSheetId="4">#REF!</definedName>
    <definedName name="___obl174" localSheetId="2">#REF!</definedName>
    <definedName name="___obl174">#REF!</definedName>
    <definedName name="___obl175" localSheetId="3">#REF!</definedName>
    <definedName name="___obl175" localSheetId="4">#REF!</definedName>
    <definedName name="___obl175" localSheetId="2">#REF!</definedName>
    <definedName name="___obl175">#REF!</definedName>
    <definedName name="___obl176" localSheetId="3">#REF!</definedName>
    <definedName name="___obl176" localSheetId="4">#REF!</definedName>
    <definedName name="___obl176" localSheetId="2">#REF!</definedName>
    <definedName name="___obl176">#REF!</definedName>
    <definedName name="___obl177" localSheetId="3">#REF!</definedName>
    <definedName name="___obl177" localSheetId="4">#REF!</definedName>
    <definedName name="___obl177" localSheetId="2">#REF!</definedName>
    <definedName name="___obl177">#REF!</definedName>
    <definedName name="___obl178" localSheetId="3">#REF!</definedName>
    <definedName name="___obl178" localSheetId="4">#REF!</definedName>
    <definedName name="___obl178" localSheetId="2">#REF!</definedName>
    <definedName name="___obl178">#REF!</definedName>
    <definedName name="___obl179" localSheetId="3">#REF!</definedName>
    <definedName name="___obl179" localSheetId="4">#REF!</definedName>
    <definedName name="___obl179" localSheetId="2">#REF!</definedName>
    <definedName name="___obl179">#REF!</definedName>
    <definedName name="___obl18" localSheetId="3">#REF!</definedName>
    <definedName name="___obl18" localSheetId="4">#REF!</definedName>
    <definedName name="___obl18" localSheetId="2">#REF!</definedName>
    <definedName name="___obl18">#REF!</definedName>
    <definedName name="___obl181" localSheetId="3">#REF!</definedName>
    <definedName name="___obl181" localSheetId="4">#REF!</definedName>
    <definedName name="___obl181" localSheetId="2">#REF!</definedName>
    <definedName name="___obl181">#REF!</definedName>
    <definedName name="___obl1816" localSheetId="3">#REF!</definedName>
    <definedName name="___obl1816" localSheetId="4">#REF!</definedName>
    <definedName name="___obl1816" localSheetId="2">#REF!</definedName>
    <definedName name="___obl1816">#REF!</definedName>
    <definedName name="___obl1820" localSheetId="3">#REF!</definedName>
    <definedName name="___obl1820" localSheetId="4">#REF!</definedName>
    <definedName name="___obl1820" localSheetId="2">#REF!</definedName>
    <definedName name="___obl1820">#REF!</definedName>
    <definedName name="___obl1821" localSheetId="3">#REF!</definedName>
    <definedName name="___obl1821" localSheetId="4">#REF!</definedName>
    <definedName name="___obl1821" localSheetId="2">#REF!</definedName>
    <definedName name="___obl1821">#REF!</definedName>
    <definedName name="___obl1822" localSheetId="3">#REF!</definedName>
    <definedName name="___obl1822" localSheetId="4">#REF!</definedName>
    <definedName name="___obl1822" localSheetId="2">#REF!</definedName>
    <definedName name="___obl1822">#REF!</definedName>
    <definedName name="___obl1823" localSheetId="3">#REF!</definedName>
    <definedName name="___obl1823" localSheetId="4">#REF!</definedName>
    <definedName name="___obl1823" localSheetId="2">#REF!</definedName>
    <definedName name="___obl1823">#REF!</definedName>
    <definedName name="___obl1824" localSheetId="3">#REF!</definedName>
    <definedName name="___obl1824" localSheetId="4">#REF!</definedName>
    <definedName name="___obl1824" localSheetId="2">#REF!</definedName>
    <definedName name="___obl1824">#REF!</definedName>
    <definedName name="___obl1825" localSheetId="3">#REF!</definedName>
    <definedName name="___obl1825" localSheetId="4">#REF!</definedName>
    <definedName name="___obl1825" localSheetId="2">#REF!</definedName>
    <definedName name="___obl1825">#REF!</definedName>
    <definedName name="___obl1826" localSheetId="3">#REF!</definedName>
    <definedName name="___obl1826" localSheetId="4">#REF!</definedName>
    <definedName name="___obl1826" localSheetId="2">#REF!</definedName>
    <definedName name="___obl1826">#REF!</definedName>
    <definedName name="___obl1827" localSheetId="3">#REF!</definedName>
    <definedName name="___obl1827" localSheetId="4">#REF!</definedName>
    <definedName name="___obl1827" localSheetId="2">#REF!</definedName>
    <definedName name="___obl1827">#REF!</definedName>
    <definedName name="___obl1828" localSheetId="3">#REF!</definedName>
    <definedName name="___obl1828" localSheetId="4">#REF!</definedName>
    <definedName name="___obl1828" localSheetId="2">#REF!</definedName>
    <definedName name="___obl1828">#REF!</definedName>
    <definedName name="___obl1829" localSheetId="3">#REF!</definedName>
    <definedName name="___obl1829" localSheetId="4">#REF!</definedName>
    <definedName name="___obl1829" localSheetId="2">#REF!</definedName>
    <definedName name="___obl1829">#REF!</definedName>
    <definedName name="___obl183" localSheetId="3">#REF!</definedName>
    <definedName name="___obl183" localSheetId="4">#REF!</definedName>
    <definedName name="___obl183" localSheetId="2">#REF!</definedName>
    <definedName name="___obl183">#REF!</definedName>
    <definedName name="___obl1831" localSheetId="3">#REF!</definedName>
    <definedName name="___obl1831" localSheetId="4">#REF!</definedName>
    <definedName name="___obl1831" localSheetId="2">#REF!</definedName>
    <definedName name="___obl1831">#REF!</definedName>
    <definedName name="___obl1832" localSheetId="3">#REF!</definedName>
    <definedName name="___obl1832" localSheetId="4">#REF!</definedName>
    <definedName name="___obl1832" localSheetId="2">#REF!</definedName>
    <definedName name="___obl1832">#REF!</definedName>
    <definedName name="___obl184" localSheetId="3">#REF!</definedName>
    <definedName name="___obl184" localSheetId="4">#REF!</definedName>
    <definedName name="___obl184" localSheetId="2">#REF!</definedName>
    <definedName name="___obl184">#REF!</definedName>
    <definedName name="___obl185" localSheetId="3">#REF!</definedName>
    <definedName name="___obl185" localSheetId="4">#REF!</definedName>
    <definedName name="___obl185" localSheetId="2">#REF!</definedName>
    <definedName name="___obl185">#REF!</definedName>
    <definedName name="___obl186" localSheetId="3">#REF!</definedName>
    <definedName name="___obl186" localSheetId="4">#REF!</definedName>
    <definedName name="___obl186" localSheetId="2">#REF!</definedName>
    <definedName name="___obl186">#REF!</definedName>
    <definedName name="___obl187" localSheetId="3">#REF!</definedName>
    <definedName name="___obl187" localSheetId="4">#REF!</definedName>
    <definedName name="___obl187" localSheetId="2">#REF!</definedName>
    <definedName name="___obl187">#REF!</definedName>
    <definedName name="___SLC16" localSheetId="3">#REF!</definedName>
    <definedName name="___SLC16" localSheetId="4">#REF!</definedName>
    <definedName name="___SLC16">#REF!</definedName>
    <definedName name="___xlnm.Criteria">"#REF!"</definedName>
    <definedName name="___xlnm.Database">"#REF!"</definedName>
    <definedName name="___xlnm.Print_Area">"#REF!"</definedName>
    <definedName name="___xlnm.Print_Titles">"#REF!"</definedName>
    <definedName name="___xlnm_Criteria">"#ref!"</definedName>
    <definedName name="___xlnm_Database">"#ref!"</definedName>
    <definedName name="___xlnm_Print_Area">"#ref!"</definedName>
    <definedName name="___xlnm_Print_Titles">"#ref!"</definedName>
    <definedName name="__2" localSheetId="3">#REF!</definedName>
    <definedName name="__2" localSheetId="4">#REF!</definedName>
    <definedName name="__2" localSheetId="2">#REF!</definedName>
    <definedName name="__2">#REF!</definedName>
    <definedName name="__3" localSheetId="3">#REF!</definedName>
    <definedName name="__3" localSheetId="4">#REF!</definedName>
    <definedName name="__3" localSheetId="2">#REF!</definedName>
    <definedName name="__3">#REF!</definedName>
    <definedName name="__4" localSheetId="3">#REF!</definedName>
    <definedName name="__4" localSheetId="4">#REF!</definedName>
    <definedName name="__4" localSheetId="2">#REF!</definedName>
    <definedName name="__4">#REF!</definedName>
    <definedName name="__7DC147B2_4614_48B7_8F22_6CC284377C82_FIGURE__" localSheetId="3">[1]Figury!#REF!</definedName>
    <definedName name="__7DC147B2_4614_48B7_8F22_6CC284377C82_FIGURE__" localSheetId="4">[1]Figury!#REF!</definedName>
    <definedName name="__7DC147B2_4614_48B7_8F22_6CC284377C82_FIGURE__">#REF!</definedName>
    <definedName name="__7DC147B2_4614_48B7_8F22_6CC284377C82_ITEM__" localSheetId="3">#REF!</definedName>
    <definedName name="__7DC147B2_4614_48B7_8F22_6CC284377C82_ITEM__" localSheetId="4">#REF!</definedName>
    <definedName name="__7DC147B2_4614_48B7_8F22_6CC284377C82_ITEM__">#REF!</definedName>
    <definedName name="__7DC147B2_4614_48B7_8F22_6CC284377C82_ITEM_GROUP1__" localSheetId="3">#REF!</definedName>
    <definedName name="__7DC147B2_4614_48B7_8F22_6CC284377C82_ITEM_GROUP1__" localSheetId="4">#REF!</definedName>
    <definedName name="__7DC147B2_4614_48B7_8F22_6CC284377C82_ITEM_GROUP1__">#REF!</definedName>
    <definedName name="__7DC147B2_4614_48B7_8F22_6CC284377C82_ITEM_GROUP1_RECAP__" localSheetId="3">#REF!</definedName>
    <definedName name="__7DC147B2_4614_48B7_8F22_6CC284377C82_ITEM_GROUP1_RECAP__">#REF!</definedName>
    <definedName name="__7DC147B2_4614_48B7_8F22_6CC284377C82_ITEM_GROUP2__" localSheetId="3">#REF!</definedName>
    <definedName name="__7DC147B2_4614_48B7_8F22_6CC284377C82_ITEM_GROUP2__" localSheetId="4">#REF!</definedName>
    <definedName name="__7DC147B2_4614_48B7_8F22_6CC284377C82_ITEM_GROUP2__">#REF!</definedName>
    <definedName name="__7DC147B2_4614_48B7_8F22_6CC284377C82_ITEM_GROUP2_RECAP__" localSheetId="3">#REF!</definedName>
    <definedName name="__7DC147B2_4614_48B7_8F22_6CC284377C82_ITEM_GROUP2_RECAP__">#REF!</definedName>
    <definedName name="__7DC147B2_4614_48B7_8F22_6CC284377C82_ITEM_GROUP3__X" localSheetId="3">#REF!</definedName>
    <definedName name="__7DC147B2_4614_48B7_8F22_6CC284377C82_ITEM_GROUP3__X" localSheetId="4">#REF!</definedName>
    <definedName name="__7DC147B2_4614_48B7_8F22_6CC284377C82_ITEM_GROUP3__X">#REF!</definedName>
    <definedName name="__7DC147B2_4614_48B7_8F22_6CC284377C82_ITEM_GROUP3_RECAP__" localSheetId="3">#REF!</definedName>
    <definedName name="__7DC147B2_4614_48B7_8F22_6CC284377C82_ITEM_GROUP3_RECAP__">#REF!</definedName>
    <definedName name="__7DC147B2_4614_48B7_8F22_6CC284377C82_QBILL__" localSheetId="3">#REF!</definedName>
    <definedName name="__7DC147B2_4614_48B7_8F22_6CC284377C82_QBILL__" localSheetId="4">#REF!</definedName>
    <definedName name="__7DC147B2_4614_48B7_8F22_6CC284377C82_QBILL__">#REF!</definedName>
    <definedName name="__7DC147B2_4614_48B7_8F22_6CC284377C82_QBILLFIG__" localSheetId="3">[1]Figury!#REF!</definedName>
    <definedName name="__7DC147B2_4614_48B7_8F22_6CC284377C82_QBILLFIG__" localSheetId="4">[1]Figury!#REF!</definedName>
    <definedName name="__7DC147B2_4614_48B7_8F22_6CC284377C82_QBILLFIG__">#REF!</definedName>
    <definedName name="__7DC147B2_4614_48B7_8F22_6CC284377C82_QINDEX__" localSheetId="3">#REF!</definedName>
    <definedName name="__7DC147B2_4614_48B7_8F22_6CC284377C82_QINDEX__" localSheetId="4">#REF!</definedName>
    <definedName name="__7DC147B2_4614_48B7_8F22_6CC284377C82_QINDEX__">#REF!</definedName>
    <definedName name="__BPK1" localSheetId="3">[2]Položky!#REF!</definedName>
    <definedName name="__BPK1" localSheetId="4">[2]Položky!#REF!</definedName>
    <definedName name="__BPK1">[2]Položky!#REF!</definedName>
    <definedName name="__BPK2" localSheetId="3">[2]Položky!#REF!</definedName>
    <definedName name="__BPK2" localSheetId="4">[2]Položky!#REF!</definedName>
    <definedName name="__BPK2">[2]Položky!#REF!</definedName>
    <definedName name="__BPK3" localSheetId="3">[2]Položky!#REF!</definedName>
    <definedName name="__BPK3" localSheetId="4">[2]Položky!#REF!</definedName>
    <definedName name="__BPK3">[2]Položky!#REF!</definedName>
    <definedName name="__CENA__" localSheetId="3">'D147'!$G$10:$G$19</definedName>
    <definedName name="__CENA__" localSheetId="4">'D148'!$G$10:$G$85</definedName>
    <definedName name="__CENA__" localSheetId="2">#REF!</definedName>
    <definedName name="__CENA__" localSheetId="1">#REF!</definedName>
    <definedName name="__CENA__">#REF!</definedName>
    <definedName name="__MAIN__" localSheetId="3">'D147'!$A$1:$CN$18</definedName>
    <definedName name="__MAIN__" localSheetId="4">'D148'!$A$1:$CN$84</definedName>
    <definedName name="__MAIN__" localSheetId="2">#REF!</definedName>
    <definedName name="__MAIN__" localSheetId="1">#REF!</definedName>
    <definedName name="__MAIN__">#REF!</definedName>
    <definedName name="__MAIN1__" localSheetId="3">#REF!</definedName>
    <definedName name="__MAIN1__" localSheetId="4">#REF!</definedName>
    <definedName name="__MAIN1__" localSheetId="2">#REF!</definedName>
    <definedName name="__MAIN1__">#REF!</definedName>
    <definedName name="__MAIN2__" localSheetId="3">#REF!</definedName>
    <definedName name="__MAIN2__" localSheetId="4">#REF!</definedName>
    <definedName name="__MAIN2__" localSheetId="2">#REF!</definedName>
    <definedName name="__MAIN2__" localSheetId="1">Rekapitulace!$B$1:$E$14</definedName>
    <definedName name="__MAIN2__">#REF!</definedName>
    <definedName name="__MAIN3__" localSheetId="3">#REF!</definedName>
    <definedName name="__MAIN3__" localSheetId="4">#REF!</definedName>
    <definedName name="__MAIN3__" localSheetId="2">#REF!</definedName>
    <definedName name="__MAIN3__" localSheetId="1">#REF!</definedName>
    <definedName name="__MAIN3__">#REF!</definedName>
    <definedName name="__MvymF__" localSheetId="3">'[3]1PS 6'!#REF!</definedName>
    <definedName name="__MvymF__" localSheetId="4">'[3]1PS 6'!#REF!</definedName>
    <definedName name="__MvymF__" localSheetId="2">'[3]1PS 6'!#REF!</definedName>
    <definedName name="__MvymF__">'[3]1PS 6'!#REF!</definedName>
    <definedName name="__obl11" localSheetId="3">#REF!</definedName>
    <definedName name="__obl11" localSheetId="4">#REF!</definedName>
    <definedName name="__obl11" localSheetId="2">#REF!</definedName>
    <definedName name="__obl11">#REF!</definedName>
    <definedName name="__obl12" localSheetId="3">#REF!</definedName>
    <definedName name="__obl12" localSheetId="4">#REF!</definedName>
    <definedName name="__obl12" localSheetId="2">#REF!</definedName>
    <definedName name="__obl12">#REF!</definedName>
    <definedName name="__obl13" localSheetId="3">#REF!</definedName>
    <definedName name="__obl13" localSheetId="4">#REF!</definedName>
    <definedName name="__obl13" localSheetId="2">#REF!</definedName>
    <definedName name="__obl13">#REF!</definedName>
    <definedName name="__obl14" localSheetId="3">#REF!</definedName>
    <definedName name="__obl14" localSheetId="4">#REF!</definedName>
    <definedName name="__obl14" localSheetId="2">#REF!</definedName>
    <definedName name="__obl14">#REF!</definedName>
    <definedName name="__obl15" localSheetId="3">#REF!</definedName>
    <definedName name="__obl15" localSheetId="4">#REF!</definedName>
    <definedName name="__obl15" localSheetId="2">#REF!</definedName>
    <definedName name="__obl15">#REF!</definedName>
    <definedName name="__obl16" localSheetId="3">#REF!</definedName>
    <definedName name="__obl16" localSheetId="4">#REF!</definedName>
    <definedName name="__obl16" localSheetId="2">#REF!</definedName>
    <definedName name="__obl16">#REF!</definedName>
    <definedName name="__obl17" localSheetId="3">#REF!</definedName>
    <definedName name="__obl17" localSheetId="4">#REF!</definedName>
    <definedName name="__obl17" localSheetId="2">#REF!</definedName>
    <definedName name="__obl17">#REF!</definedName>
    <definedName name="__obl1710" localSheetId="3">#REF!</definedName>
    <definedName name="__obl1710" localSheetId="4">#REF!</definedName>
    <definedName name="__obl1710" localSheetId="2">#REF!</definedName>
    <definedName name="__obl1710">#REF!</definedName>
    <definedName name="__obl1711" localSheetId="3">#REF!</definedName>
    <definedName name="__obl1711" localSheetId="4">#REF!</definedName>
    <definedName name="__obl1711" localSheetId="2">#REF!</definedName>
    <definedName name="__obl1711">#REF!</definedName>
    <definedName name="__obl1712" localSheetId="3">#REF!</definedName>
    <definedName name="__obl1712" localSheetId="4">#REF!</definedName>
    <definedName name="__obl1712" localSheetId="2">#REF!</definedName>
    <definedName name="__obl1712">#REF!</definedName>
    <definedName name="__obl1713" localSheetId="3">#REF!</definedName>
    <definedName name="__obl1713" localSheetId="4">#REF!</definedName>
    <definedName name="__obl1713" localSheetId="2">#REF!</definedName>
    <definedName name="__obl1713">#REF!</definedName>
    <definedName name="__obl1714" localSheetId="3">#REF!</definedName>
    <definedName name="__obl1714" localSheetId="4">#REF!</definedName>
    <definedName name="__obl1714" localSheetId="2">#REF!</definedName>
    <definedName name="__obl1714">#REF!</definedName>
    <definedName name="__obl1715" localSheetId="3">#REF!</definedName>
    <definedName name="__obl1715" localSheetId="4">#REF!</definedName>
    <definedName name="__obl1715" localSheetId="2">#REF!</definedName>
    <definedName name="__obl1715">#REF!</definedName>
    <definedName name="__obl1716" localSheetId="3">#REF!</definedName>
    <definedName name="__obl1716" localSheetId="4">#REF!</definedName>
    <definedName name="__obl1716" localSheetId="2">#REF!</definedName>
    <definedName name="__obl1716">#REF!</definedName>
    <definedName name="__obl1717" localSheetId="3">#REF!</definedName>
    <definedName name="__obl1717" localSheetId="4">#REF!</definedName>
    <definedName name="__obl1717" localSheetId="2">#REF!</definedName>
    <definedName name="__obl1717">#REF!</definedName>
    <definedName name="__obl1718" localSheetId="3">#REF!</definedName>
    <definedName name="__obl1718" localSheetId="4">#REF!</definedName>
    <definedName name="__obl1718" localSheetId="2">#REF!</definedName>
    <definedName name="__obl1718">#REF!</definedName>
    <definedName name="__obl1719" localSheetId="3">#REF!</definedName>
    <definedName name="__obl1719" localSheetId="4">#REF!</definedName>
    <definedName name="__obl1719" localSheetId="2">#REF!</definedName>
    <definedName name="__obl1719">#REF!</definedName>
    <definedName name="__obl173" localSheetId="3">#REF!</definedName>
    <definedName name="__obl173" localSheetId="4">#REF!</definedName>
    <definedName name="__obl173" localSheetId="2">#REF!</definedName>
    <definedName name="__obl173">#REF!</definedName>
    <definedName name="__obl174" localSheetId="3">#REF!</definedName>
    <definedName name="__obl174" localSheetId="4">#REF!</definedName>
    <definedName name="__obl174" localSheetId="2">#REF!</definedName>
    <definedName name="__obl174">#REF!</definedName>
    <definedName name="__obl175" localSheetId="3">#REF!</definedName>
    <definedName name="__obl175" localSheetId="4">#REF!</definedName>
    <definedName name="__obl175" localSheetId="2">#REF!</definedName>
    <definedName name="__obl175">#REF!</definedName>
    <definedName name="__obl176" localSheetId="3">#REF!</definedName>
    <definedName name="__obl176" localSheetId="4">#REF!</definedName>
    <definedName name="__obl176" localSheetId="2">#REF!</definedName>
    <definedName name="__obl176">#REF!</definedName>
    <definedName name="__obl177" localSheetId="3">#REF!</definedName>
    <definedName name="__obl177" localSheetId="4">#REF!</definedName>
    <definedName name="__obl177" localSheetId="2">#REF!</definedName>
    <definedName name="__obl177">#REF!</definedName>
    <definedName name="__obl178" localSheetId="3">#REF!</definedName>
    <definedName name="__obl178" localSheetId="4">#REF!</definedName>
    <definedName name="__obl178" localSheetId="2">#REF!</definedName>
    <definedName name="__obl178">#REF!</definedName>
    <definedName name="__obl179" localSheetId="3">#REF!</definedName>
    <definedName name="__obl179" localSheetId="4">#REF!</definedName>
    <definedName name="__obl179" localSheetId="2">#REF!</definedName>
    <definedName name="__obl179">#REF!</definedName>
    <definedName name="__obl18" localSheetId="3">#REF!</definedName>
    <definedName name="__obl18" localSheetId="4">#REF!</definedName>
    <definedName name="__obl18" localSheetId="2">#REF!</definedName>
    <definedName name="__obl18">#REF!</definedName>
    <definedName name="__obl181" localSheetId="3">#REF!</definedName>
    <definedName name="__obl181" localSheetId="4">#REF!</definedName>
    <definedName name="__obl181" localSheetId="2">#REF!</definedName>
    <definedName name="__obl181">#REF!</definedName>
    <definedName name="__obl1816" localSheetId="3">#REF!</definedName>
    <definedName name="__obl1816" localSheetId="4">#REF!</definedName>
    <definedName name="__obl1816" localSheetId="2">#REF!</definedName>
    <definedName name="__obl1816">#REF!</definedName>
    <definedName name="__obl1820" localSheetId="3">#REF!</definedName>
    <definedName name="__obl1820" localSheetId="4">#REF!</definedName>
    <definedName name="__obl1820" localSheetId="2">#REF!</definedName>
    <definedName name="__obl1820">#REF!</definedName>
    <definedName name="__obl1821" localSheetId="3">#REF!</definedName>
    <definedName name="__obl1821" localSheetId="4">#REF!</definedName>
    <definedName name="__obl1821" localSheetId="2">#REF!</definedName>
    <definedName name="__obl1821">#REF!</definedName>
    <definedName name="__obl1822" localSheetId="3">#REF!</definedName>
    <definedName name="__obl1822" localSheetId="4">#REF!</definedName>
    <definedName name="__obl1822" localSheetId="2">#REF!</definedName>
    <definedName name="__obl1822">#REF!</definedName>
    <definedName name="__obl1823" localSheetId="3">#REF!</definedName>
    <definedName name="__obl1823" localSheetId="4">#REF!</definedName>
    <definedName name="__obl1823" localSheetId="2">#REF!</definedName>
    <definedName name="__obl1823">#REF!</definedName>
    <definedName name="__obl1824" localSheetId="3">#REF!</definedName>
    <definedName name="__obl1824" localSheetId="4">#REF!</definedName>
    <definedName name="__obl1824" localSheetId="2">#REF!</definedName>
    <definedName name="__obl1824">#REF!</definedName>
    <definedName name="__obl1825" localSheetId="3">#REF!</definedName>
    <definedName name="__obl1825" localSheetId="4">#REF!</definedName>
    <definedName name="__obl1825" localSheetId="2">#REF!</definedName>
    <definedName name="__obl1825">#REF!</definedName>
    <definedName name="__obl1826" localSheetId="3">#REF!</definedName>
    <definedName name="__obl1826" localSheetId="4">#REF!</definedName>
    <definedName name="__obl1826" localSheetId="2">#REF!</definedName>
    <definedName name="__obl1826">#REF!</definedName>
    <definedName name="__obl1827" localSheetId="3">#REF!</definedName>
    <definedName name="__obl1827" localSheetId="4">#REF!</definedName>
    <definedName name="__obl1827" localSheetId="2">#REF!</definedName>
    <definedName name="__obl1827">#REF!</definedName>
    <definedName name="__obl1828" localSheetId="3">#REF!</definedName>
    <definedName name="__obl1828" localSheetId="4">#REF!</definedName>
    <definedName name="__obl1828" localSheetId="2">#REF!</definedName>
    <definedName name="__obl1828">#REF!</definedName>
    <definedName name="__obl1829" localSheetId="3">#REF!</definedName>
    <definedName name="__obl1829" localSheetId="4">#REF!</definedName>
    <definedName name="__obl1829" localSheetId="2">#REF!</definedName>
    <definedName name="__obl1829">#REF!</definedName>
    <definedName name="__obl183" localSheetId="3">#REF!</definedName>
    <definedName name="__obl183" localSheetId="4">#REF!</definedName>
    <definedName name="__obl183" localSheetId="2">#REF!</definedName>
    <definedName name="__obl183">#REF!</definedName>
    <definedName name="__obl1831" localSheetId="3">#REF!</definedName>
    <definedName name="__obl1831" localSheetId="4">#REF!</definedName>
    <definedName name="__obl1831" localSheetId="2">#REF!</definedName>
    <definedName name="__obl1831">#REF!</definedName>
    <definedName name="__obl1832" localSheetId="3">#REF!</definedName>
    <definedName name="__obl1832" localSheetId="4">#REF!</definedName>
    <definedName name="__obl1832" localSheetId="2">#REF!</definedName>
    <definedName name="__obl1832">#REF!</definedName>
    <definedName name="__obl184" localSheetId="3">#REF!</definedName>
    <definedName name="__obl184" localSheetId="4">#REF!</definedName>
    <definedName name="__obl184" localSheetId="2">#REF!</definedName>
    <definedName name="__obl184">#REF!</definedName>
    <definedName name="__obl185" localSheetId="3">#REF!</definedName>
    <definedName name="__obl185" localSheetId="4">#REF!</definedName>
    <definedName name="__obl185" localSheetId="2">#REF!</definedName>
    <definedName name="__obl185">#REF!</definedName>
    <definedName name="__obl186" localSheetId="3">#REF!</definedName>
    <definedName name="__obl186" localSheetId="4">#REF!</definedName>
    <definedName name="__obl186" localSheetId="2">#REF!</definedName>
    <definedName name="__obl186">#REF!</definedName>
    <definedName name="__obl187" localSheetId="3">#REF!</definedName>
    <definedName name="__obl187" localSheetId="4">#REF!</definedName>
    <definedName name="__obl187" localSheetId="2">#REF!</definedName>
    <definedName name="__obl187">#REF!</definedName>
    <definedName name="__odd45" localSheetId="3">'[4]SO 01c_AS'!#REF!</definedName>
    <definedName name="__odd45" localSheetId="4">'[4]SO 01c_AS'!#REF!</definedName>
    <definedName name="__odd45" localSheetId="2">'[4]SO 01c_AS'!#REF!</definedName>
    <definedName name="__odd45">'[4]SO 01c_AS'!#REF!</definedName>
    <definedName name="__odd6" localSheetId="3">'[4]SO 01c_AS'!#REF!</definedName>
    <definedName name="__odd6" localSheetId="4">'[4]SO 01c_AS'!#REF!</definedName>
    <definedName name="__odd6" localSheetId="2">'[4]SO 01c_AS'!#REF!</definedName>
    <definedName name="__odd6">'[4]SO 01c_AS'!#REF!</definedName>
    <definedName name="__odd61" localSheetId="3">'[4]SO 01c_AS'!#REF!</definedName>
    <definedName name="__odd61" localSheetId="4">'[4]SO 01c_AS'!#REF!</definedName>
    <definedName name="__odd61" localSheetId="2">'[4]SO 01c_AS'!#REF!</definedName>
    <definedName name="__odd61">'[4]SO 01c_AS'!#REF!</definedName>
    <definedName name="__odd62" localSheetId="3">'[4]SO 01c_AS'!#REF!</definedName>
    <definedName name="__odd62" localSheetId="4">'[4]SO 01c_AS'!#REF!</definedName>
    <definedName name="__odd62" localSheetId="2">'[4]SO 01c_AS'!#REF!</definedName>
    <definedName name="__odd62">'[4]SO 01c_AS'!#REF!</definedName>
    <definedName name="__odd63" localSheetId="3">'[4]SO 01c_AS'!#REF!</definedName>
    <definedName name="__odd63" localSheetId="4">'[4]SO 01c_AS'!#REF!</definedName>
    <definedName name="__odd63" localSheetId="2">'[4]SO 01c_AS'!#REF!</definedName>
    <definedName name="__odd63">'[4]SO 01c_AS'!#REF!</definedName>
    <definedName name="__odd64" localSheetId="3">'[4]SO 01c_AS'!#REF!</definedName>
    <definedName name="__odd64" localSheetId="4">'[4]SO 01c_AS'!#REF!</definedName>
    <definedName name="__odd64" localSheetId="2">'[4]SO 01c_AS'!#REF!</definedName>
    <definedName name="__odd64">'[4]SO 01c_AS'!#REF!</definedName>
    <definedName name="__odd7" localSheetId="3">'[4]SO 01c_AS'!#REF!</definedName>
    <definedName name="__odd7" localSheetId="4">'[4]SO 01c_AS'!#REF!</definedName>
    <definedName name="__odd7" localSheetId="2">'[4]SO 01c_AS'!#REF!</definedName>
    <definedName name="__odd7">'[4]SO 01c_AS'!#REF!</definedName>
    <definedName name="__odd71" localSheetId="3">'[4]SO 01c_AS'!#REF!</definedName>
    <definedName name="__odd71" localSheetId="4">'[4]SO 01c_AS'!#REF!</definedName>
    <definedName name="__odd71" localSheetId="2">'[4]SO 01c_AS'!#REF!</definedName>
    <definedName name="__odd71">'[4]SO 01c_AS'!#REF!</definedName>
    <definedName name="__odd711" localSheetId="3">'[4]SO 01c_AS'!#REF!</definedName>
    <definedName name="__odd711" localSheetId="4">'[4]SO 01c_AS'!#REF!</definedName>
    <definedName name="__odd711" localSheetId="2">'[4]SO 01c_AS'!#REF!</definedName>
    <definedName name="__odd711">'[4]SO 01c_AS'!#REF!</definedName>
    <definedName name="__odd712" localSheetId="3">'[4]SO 01c_AS'!#REF!</definedName>
    <definedName name="__odd712" localSheetId="4">'[4]SO 01c_AS'!#REF!</definedName>
    <definedName name="__odd712" localSheetId="2">'[4]SO 01c_AS'!#REF!</definedName>
    <definedName name="__odd712">'[4]SO 01c_AS'!#REF!</definedName>
    <definedName name="__odd713" localSheetId="3">'[4]SO 01c_AS'!#REF!</definedName>
    <definedName name="__odd713" localSheetId="4">'[4]SO 01c_AS'!#REF!</definedName>
    <definedName name="__odd713" localSheetId="2">'[4]SO 01c_AS'!#REF!</definedName>
    <definedName name="__odd713">'[4]SO 01c_AS'!#REF!</definedName>
    <definedName name="__odd714" localSheetId="3">'[4]SO 01c_AS'!#REF!</definedName>
    <definedName name="__odd714" localSheetId="4">'[4]SO 01c_AS'!#REF!</definedName>
    <definedName name="__odd714" localSheetId="2">'[4]SO 01c_AS'!#REF!</definedName>
    <definedName name="__odd714">'[4]SO 01c_AS'!#REF!</definedName>
    <definedName name="__odd715" localSheetId="3">'[4]SO 01c_AS'!#REF!</definedName>
    <definedName name="__odd715" localSheetId="4">'[4]SO 01c_AS'!#REF!</definedName>
    <definedName name="__odd715" localSheetId="2">'[4]SO 01c_AS'!#REF!</definedName>
    <definedName name="__odd715">'[4]SO 01c_AS'!#REF!</definedName>
    <definedName name="__odd716" localSheetId="3">'[4]SO 01c_AS'!#REF!</definedName>
    <definedName name="__odd716" localSheetId="4">'[4]SO 01c_AS'!#REF!</definedName>
    <definedName name="__odd716" localSheetId="2">'[4]SO 01c_AS'!#REF!</definedName>
    <definedName name="__odd716">'[4]SO 01c_AS'!#REF!</definedName>
    <definedName name="__odd717" localSheetId="3">'[4]SO 01c_AS'!#REF!</definedName>
    <definedName name="__odd717" localSheetId="4">'[4]SO 01c_AS'!#REF!</definedName>
    <definedName name="__odd717" localSheetId="2">'[4]SO 01c_AS'!#REF!</definedName>
    <definedName name="__odd717">'[4]SO 01c_AS'!#REF!</definedName>
    <definedName name="__odd718" localSheetId="3">'[4]SO 01c_AS'!#REF!</definedName>
    <definedName name="__odd718" localSheetId="4">'[4]SO 01c_AS'!#REF!</definedName>
    <definedName name="__odd718" localSheetId="2">'[4]SO 01c_AS'!#REF!</definedName>
    <definedName name="__odd718">'[4]SO 01c_AS'!#REF!</definedName>
    <definedName name="__odd719" localSheetId="3">'[4]SO 01c_AS'!#REF!</definedName>
    <definedName name="__odd719" localSheetId="4">'[4]SO 01c_AS'!#REF!</definedName>
    <definedName name="__odd719" localSheetId="2">'[4]SO 01c_AS'!#REF!</definedName>
    <definedName name="__odd719">'[4]SO 01c_AS'!#REF!</definedName>
    <definedName name="__odd72" localSheetId="3">'[4]SO 01c_AS'!#REF!</definedName>
    <definedName name="__odd72" localSheetId="4">'[4]SO 01c_AS'!#REF!</definedName>
    <definedName name="__odd72" localSheetId="2">'[4]SO 01c_AS'!#REF!</definedName>
    <definedName name="__odd72">'[4]SO 01c_AS'!#REF!</definedName>
    <definedName name="__odd721" localSheetId="3">'[4]SO 01c_AS'!#REF!</definedName>
    <definedName name="__odd721" localSheetId="4">'[4]SO 01c_AS'!#REF!</definedName>
    <definedName name="__odd721" localSheetId="2">'[4]SO 01c_AS'!#REF!</definedName>
    <definedName name="__odd721">'[4]SO 01c_AS'!#REF!</definedName>
    <definedName name="__odd7210" localSheetId="3">'[4]SO 01c_AS'!#REF!</definedName>
    <definedName name="__odd7210" localSheetId="4">'[4]SO 01c_AS'!#REF!</definedName>
    <definedName name="__odd7210" localSheetId="2">'[4]SO 01c_AS'!#REF!</definedName>
    <definedName name="__odd7210">'[4]SO 01c_AS'!#REF!</definedName>
    <definedName name="__odd722" localSheetId="3">'[4]SO 01c_AS'!#REF!</definedName>
    <definedName name="__odd722" localSheetId="4">'[4]SO 01c_AS'!#REF!</definedName>
    <definedName name="__odd722" localSheetId="2">'[4]SO 01c_AS'!#REF!</definedName>
    <definedName name="__odd722">'[4]SO 01c_AS'!#REF!</definedName>
    <definedName name="__odd723" localSheetId="3">'[4]SO 01c_AS'!#REF!</definedName>
    <definedName name="__odd723" localSheetId="4">'[4]SO 01c_AS'!#REF!</definedName>
    <definedName name="__odd723" localSheetId="2">'[4]SO 01c_AS'!#REF!</definedName>
    <definedName name="__odd723">'[4]SO 01c_AS'!#REF!</definedName>
    <definedName name="__odd724" localSheetId="3">'[4]SO 01c_AS'!#REF!</definedName>
    <definedName name="__odd724" localSheetId="4">'[4]SO 01c_AS'!#REF!</definedName>
    <definedName name="__odd724" localSheetId="2">'[4]SO 01c_AS'!#REF!</definedName>
    <definedName name="__odd724">'[4]SO 01c_AS'!#REF!</definedName>
    <definedName name="__odd725" localSheetId="3">'[4]SO 01c_AS'!#REF!</definedName>
    <definedName name="__odd725" localSheetId="4">'[4]SO 01c_AS'!#REF!</definedName>
    <definedName name="__odd725" localSheetId="2">'[4]SO 01c_AS'!#REF!</definedName>
    <definedName name="__odd725">'[4]SO 01c_AS'!#REF!</definedName>
    <definedName name="__odd726" localSheetId="3">'[4]SO 01c_AS'!#REF!</definedName>
    <definedName name="__odd726" localSheetId="4">'[4]SO 01c_AS'!#REF!</definedName>
    <definedName name="__odd726" localSheetId="2">'[4]SO 01c_AS'!#REF!</definedName>
    <definedName name="__odd726">'[4]SO 01c_AS'!#REF!</definedName>
    <definedName name="__odd727" localSheetId="3">'[4]SO 01c_AS'!#REF!</definedName>
    <definedName name="__odd727" localSheetId="4">'[4]SO 01c_AS'!#REF!</definedName>
    <definedName name="__odd727" localSheetId="2">'[4]SO 01c_AS'!#REF!</definedName>
    <definedName name="__odd727">'[4]SO 01c_AS'!#REF!</definedName>
    <definedName name="__odd728" localSheetId="3">'[4]SO 01c_AS'!#REF!</definedName>
    <definedName name="__odd728" localSheetId="4">'[4]SO 01c_AS'!#REF!</definedName>
    <definedName name="__odd728" localSheetId="2">'[4]SO 01c_AS'!#REF!</definedName>
    <definedName name="__odd728">'[4]SO 01c_AS'!#REF!</definedName>
    <definedName name="__odd729" localSheetId="3">'[4]SO 01c_AS'!#REF!</definedName>
    <definedName name="__odd729" localSheetId="4">'[4]SO 01c_AS'!#REF!</definedName>
    <definedName name="__odd729" localSheetId="2">'[4]SO 01c_AS'!#REF!</definedName>
    <definedName name="__odd729">'[4]SO 01c_AS'!#REF!</definedName>
    <definedName name="__odd8" localSheetId="3">'[4]SO 01c_AS'!#REF!</definedName>
    <definedName name="__odd8" localSheetId="4">'[4]SO 01c_AS'!#REF!</definedName>
    <definedName name="__odd8" localSheetId="2">'[4]SO 01c_AS'!#REF!</definedName>
    <definedName name="__odd8">'[4]SO 01c_AS'!#REF!</definedName>
    <definedName name="__odd81" localSheetId="3">'[4]SO 01c_AS'!#REF!</definedName>
    <definedName name="__odd81" localSheetId="4">'[4]SO 01c_AS'!#REF!</definedName>
    <definedName name="__odd81" localSheetId="2">'[4]SO 01c_AS'!#REF!</definedName>
    <definedName name="__odd81">'[4]SO 01c_AS'!#REF!</definedName>
    <definedName name="__odd82" localSheetId="3">#REF!</definedName>
    <definedName name="__odd82" localSheetId="4">#REF!</definedName>
    <definedName name="__odd82" localSheetId="2">#REF!</definedName>
    <definedName name="__odd82">#REF!</definedName>
    <definedName name="__odd83" localSheetId="3">#REF!</definedName>
    <definedName name="__odd83" localSheetId="4">#REF!</definedName>
    <definedName name="__odd83" localSheetId="2">#REF!</definedName>
    <definedName name="__odd83">#REF!</definedName>
    <definedName name="__odd84" localSheetId="3">#REF!</definedName>
    <definedName name="__odd84" localSheetId="4">#REF!</definedName>
    <definedName name="__odd84" localSheetId="2">#REF!</definedName>
    <definedName name="__odd84">#REF!</definedName>
    <definedName name="__odd85" localSheetId="3">#REF!</definedName>
    <definedName name="__odd85" localSheetId="4">#REF!</definedName>
    <definedName name="__odd85" localSheetId="2">#REF!</definedName>
    <definedName name="__odd85">#REF!</definedName>
    <definedName name="__odd86" localSheetId="3">#REF!</definedName>
    <definedName name="__odd86" localSheetId="4">#REF!</definedName>
    <definedName name="__odd86" localSheetId="2">#REF!</definedName>
    <definedName name="__odd86">#REF!</definedName>
    <definedName name="__odd87" localSheetId="3">#REF!</definedName>
    <definedName name="__odd87" localSheetId="4">#REF!</definedName>
    <definedName name="__odd87" localSheetId="2">#REF!</definedName>
    <definedName name="__odd87">#REF!</definedName>
    <definedName name="__odd88" localSheetId="3">#REF!</definedName>
    <definedName name="__odd88" localSheetId="4">#REF!</definedName>
    <definedName name="__odd88" localSheetId="2">#REF!</definedName>
    <definedName name="__odd88">#REF!</definedName>
    <definedName name="__odd89" localSheetId="3">#REF!</definedName>
    <definedName name="__odd89" localSheetId="4">#REF!</definedName>
    <definedName name="__odd89" localSheetId="2">#REF!</definedName>
    <definedName name="__odd89">#REF!</definedName>
    <definedName name="__odd9" localSheetId="3">'[4]SO 01c_AS'!#REF!</definedName>
    <definedName name="__odd9" localSheetId="4">'[4]SO 01c_AS'!#REF!</definedName>
    <definedName name="__odd9" localSheetId="2">'[4]SO 01c_AS'!#REF!</definedName>
    <definedName name="__odd9">'[4]SO 01c_AS'!#REF!</definedName>
    <definedName name="__rek1" localSheetId="3">'[4]SO 01c_AS'!#REF!</definedName>
    <definedName name="__rek1" localSheetId="4">'[4]SO 01c_AS'!#REF!</definedName>
    <definedName name="__rek1" localSheetId="2">'[4]SO 01c_AS'!#REF!</definedName>
    <definedName name="__rek1">'[4]SO 01c_AS'!#REF!</definedName>
    <definedName name="__rek11" localSheetId="3">'[4]SO 01c_AS'!#REF!</definedName>
    <definedName name="__rek11" localSheetId="4">'[4]SO 01c_AS'!#REF!</definedName>
    <definedName name="__rek11" localSheetId="2">'[4]SO 01c_AS'!#REF!</definedName>
    <definedName name="__rek11">'[4]SO 01c_AS'!#REF!</definedName>
    <definedName name="__rek12" localSheetId="3">'[4]SO 01c_AS'!#REF!</definedName>
    <definedName name="__rek12" localSheetId="4">'[4]SO 01c_AS'!#REF!</definedName>
    <definedName name="__rek12" localSheetId="2">'[4]SO 01c_AS'!#REF!</definedName>
    <definedName name="__rek12">'[4]SO 01c_AS'!#REF!</definedName>
    <definedName name="__rek13" localSheetId="3">'[4]SO 01c_AS'!#REF!</definedName>
    <definedName name="__rek13" localSheetId="4">'[4]SO 01c_AS'!#REF!</definedName>
    <definedName name="__rek13" localSheetId="2">'[4]SO 01c_AS'!#REF!</definedName>
    <definedName name="__rek13">'[4]SO 01c_AS'!#REF!</definedName>
    <definedName name="__rek14" localSheetId="3">'[4]SO 01c_AS'!#REF!</definedName>
    <definedName name="__rek14" localSheetId="4">'[4]SO 01c_AS'!#REF!</definedName>
    <definedName name="__rek14" localSheetId="2">'[4]SO 01c_AS'!#REF!</definedName>
    <definedName name="__rek14">'[4]SO 01c_AS'!#REF!</definedName>
    <definedName name="__rek15" localSheetId="3">'[4]SO 01c_AS'!#REF!</definedName>
    <definedName name="__rek15" localSheetId="4">'[4]SO 01c_AS'!#REF!</definedName>
    <definedName name="__rek15" localSheetId="2">'[4]SO 01c_AS'!#REF!</definedName>
    <definedName name="__rek15">'[4]SO 01c_AS'!#REF!</definedName>
    <definedName name="__rek16" localSheetId="3">'[4]SO 01c_AS'!#REF!</definedName>
    <definedName name="__rek16" localSheetId="4">'[4]SO 01c_AS'!#REF!</definedName>
    <definedName name="__rek16" localSheetId="2">'[4]SO 01c_AS'!#REF!</definedName>
    <definedName name="__rek16">'[4]SO 01c_AS'!#REF!</definedName>
    <definedName name="__rek2" localSheetId="3">'[4]SO 01c_AS'!#REF!</definedName>
    <definedName name="__rek2" localSheetId="4">'[4]SO 01c_AS'!#REF!</definedName>
    <definedName name="__rek2" localSheetId="2">'[4]SO 01c_AS'!#REF!</definedName>
    <definedName name="__rek2">'[4]SO 01c_AS'!#REF!</definedName>
    <definedName name="__rek21" localSheetId="3">'[4]SO 01c_AS'!#REF!</definedName>
    <definedName name="__rek21" localSheetId="4">'[4]SO 01c_AS'!#REF!</definedName>
    <definedName name="__rek21" localSheetId="2">'[4]SO 01c_AS'!#REF!</definedName>
    <definedName name="__rek21">'[4]SO 01c_AS'!#REF!</definedName>
    <definedName name="__rek22" localSheetId="3">'[4]SO 01c_AS'!#REF!</definedName>
    <definedName name="__rek22" localSheetId="4">'[4]SO 01c_AS'!#REF!</definedName>
    <definedName name="__rek22" localSheetId="2">'[4]SO 01c_AS'!#REF!</definedName>
    <definedName name="__rek22">'[4]SO 01c_AS'!#REF!</definedName>
    <definedName name="__rek23" localSheetId="3">'[4]SO 01c_AS'!#REF!</definedName>
    <definedName name="__rek23" localSheetId="4">'[4]SO 01c_AS'!#REF!</definedName>
    <definedName name="__rek23" localSheetId="2">'[4]SO 01c_AS'!#REF!</definedName>
    <definedName name="__rek23">'[4]SO 01c_AS'!#REF!</definedName>
    <definedName name="__rek24" localSheetId="3">'[4]SO 01c_AS'!#REF!</definedName>
    <definedName name="__rek24" localSheetId="4">'[4]SO 01c_AS'!#REF!</definedName>
    <definedName name="__rek24" localSheetId="2">'[4]SO 01c_AS'!#REF!</definedName>
    <definedName name="__rek24">'[4]SO 01c_AS'!#REF!</definedName>
    <definedName name="__rek25" localSheetId="3">'[4]SO 01c_AS'!#REF!</definedName>
    <definedName name="__rek25" localSheetId="4">'[4]SO 01c_AS'!#REF!</definedName>
    <definedName name="__rek25" localSheetId="2">'[4]SO 01c_AS'!#REF!</definedName>
    <definedName name="__rek25">'[4]SO 01c_AS'!#REF!</definedName>
    <definedName name="__rek26" localSheetId="3">'[4]SO 01c_AS'!#REF!</definedName>
    <definedName name="__rek26" localSheetId="4">'[4]SO 01c_AS'!#REF!</definedName>
    <definedName name="__rek26" localSheetId="2">'[4]SO 01c_AS'!#REF!</definedName>
    <definedName name="__rek26">'[4]SO 01c_AS'!#REF!</definedName>
    <definedName name="__rek3" localSheetId="3">'[4]SO 01c_AS'!#REF!</definedName>
    <definedName name="__rek3" localSheetId="4">'[4]SO 01c_AS'!#REF!</definedName>
    <definedName name="__rek3" localSheetId="2">'[4]SO 01c_AS'!#REF!</definedName>
    <definedName name="__rek3">'[4]SO 01c_AS'!#REF!</definedName>
    <definedName name="__rek31" localSheetId="3">'[4]SO 01c_AS'!#REF!</definedName>
    <definedName name="__rek31" localSheetId="4">'[4]SO 01c_AS'!#REF!</definedName>
    <definedName name="__rek31" localSheetId="2">'[4]SO 01c_AS'!#REF!</definedName>
    <definedName name="__rek31">'[4]SO 01c_AS'!#REF!</definedName>
    <definedName name="__rek32" localSheetId="3">'[4]SO 01c_AS'!#REF!</definedName>
    <definedName name="__rek32" localSheetId="4">'[4]SO 01c_AS'!#REF!</definedName>
    <definedName name="__rek32" localSheetId="2">'[4]SO 01c_AS'!#REF!</definedName>
    <definedName name="__rek32">'[4]SO 01c_AS'!#REF!</definedName>
    <definedName name="__rek33" localSheetId="3">'[4]SO 01c_AS'!#REF!</definedName>
    <definedName name="__rek33" localSheetId="4">'[4]SO 01c_AS'!#REF!</definedName>
    <definedName name="__rek33" localSheetId="2">'[4]SO 01c_AS'!#REF!</definedName>
    <definedName name="__rek33">'[4]SO 01c_AS'!#REF!</definedName>
    <definedName name="__rek34" localSheetId="3">'[4]SO 01c_AS'!#REF!</definedName>
    <definedName name="__rek34" localSheetId="4">'[4]SO 01c_AS'!#REF!</definedName>
    <definedName name="__rek34" localSheetId="2">'[4]SO 01c_AS'!#REF!</definedName>
    <definedName name="__rek34">'[4]SO 01c_AS'!#REF!</definedName>
    <definedName name="__rek35" localSheetId="3">'[4]SO 01c_AS'!#REF!</definedName>
    <definedName name="__rek35" localSheetId="4">'[4]SO 01c_AS'!#REF!</definedName>
    <definedName name="__rek35" localSheetId="2">'[4]SO 01c_AS'!#REF!</definedName>
    <definedName name="__rek35">'[4]SO 01c_AS'!#REF!</definedName>
    <definedName name="__rek36" localSheetId="3">'[4]SO 01c_AS'!#REF!</definedName>
    <definedName name="__rek36" localSheetId="4">'[4]SO 01c_AS'!#REF!</definedName>
    <definedName name="__rek36" localSheetId="2">'[4]SO 01c_AS'!#REF!</definedName>
    <definedName name="__rek36">'[4]SO 01c_AS'!#REF!</definedName>
    <definedName name="__rek37" localSheetId="3">'[4]SO 01c_AS'!#REF!</definedName>
    <definedName name="__rek37" localSheetId="4">'[4]SO 01c_AS'!#REF!</definedName>
    <definedName name="__rek37" localSheetId="2">'[4]SO 01c_AS'!#REF!</definedName>
    <definedName name="__rek37">'[4]SO 01c_AS'!#REF!</definedName>
    <definedName name="__rek38" localSheetId="3">'[4]SO 01c_AS'!#REF!</definedName>
    <definedName name="__rek38" localSheetId="4">'[4]SO 01c_AS'!#REF!</definedName>
    <definedName name="__rek38" localSheetId="2">'[4]SO 01c_AS'!#REF!</definedName>
    <definedName name="__rek38">'[4]SO 01c_AS'!#REF!</definedName>
    <definedName name="__rek39" localSheetId="3">'[4]SO 01c_AS'!#REF!</definedName>
    <definedName name="__rek39" localSheetId="4">'[4]SO 01c_AS'!#REF!</definedName>
    <definedName name="__rek39" localSheetId="2">'[4]SO 01c_AS'!#REF!</definedName>
    <definedName name="__rek39">'[4]SO 01c_AS'!#REF!</definedName>
    <definedName name="__rek4" localSheetId="3">'[4]SO 01c_AS'!#REF!</definedName>
    <definedName name="__rek4" localSheetId="4">'[4]SO 01c_AS'!#REF!</definedName>
    <definedName name="__rek4" localSheetId="2">'[4]SO 01c_AS'!#REF!</definedName>
    <definedName name="__rek4">'[4]SO 01c_AS'!#REF!</definedName>
    <definedName name="__rek41" localSheetId="3">'[4]SO 01c_AS'!#REF!</definedName>
    <definedName name="__rek41" localSheetId="4">'[4]SO 01c_AS'!#REF!</definedName>
    <definedName name="__rek41" localSheetId="2">'[4]SO 01c_AS'!#REF!</definedName>
    <definedName name="__rek41">'[4]SO 01c_AS'!#REF!</definedName>
    <definedName name="__rek42" localSheetId="3">'[4]SO 01c_AS'!#REF!</definedName>
    <definedName name="__rek42" localSheetId="4">'[4]SO 01c_AS'!#REF!</definedName>
    <definedName name="__rek42" localSheetId="2">'[4]SO 01c_AS'!#REF!</definedName>
    <definedName name="__rek42">'[4]SO 01c_AS'!#REF!</definedName>
    <definedName name="__rek43" localSheetId="3">'[4]SO 01c_AS'!#REF!</definedName>
    <definedName name="__rek43" localSheetId="4">'[4]SO 01c_AS'!#REF!</definedName>
    <definedName name="__rek43" localSheetId="2">'[4]SO 01c_AS'!#REF!</definedName>
    <definedName name="__rek43">'[4]SO 01c_AS'!#REF!</definedName>
    <definedName name="__rek44" localSheetId="3">'[4]SO 01c_AS'!#REF!</definedName>
    <definedName name="__rek44" localSheetId="4">'[4]SO 01c_AS'!#REF!</definedName>
    <definedName name="__rek44" localSheetId="2">'[4]SO 01c_AS'!#REF!</definedName>
    <definedName name="__rek44">'[4]SO 01c_AS'!#REF!</definedName>
    <definedName name="__rek45" localSheetId="3">'[4]SO 01c_AS'!#REF!</definedName>
    <definedName name="__rek45" localSheetId="4">'[4]SO 01c_AS'!#REF!</definedName>
    <definedName name="__rek45" localSheetId="2">'[4]SO 01c_AS'!#REF!</definedName>
    <definedName name="__rek45">'[4]SO 01c_AS'!#REF!</definedName>
    <definedName name="__rek46" localSheetId="3">'[4]SO 01c_AS'!#REF!</definedName>
    <definedName name="__rek46" localSheetId="4">'[4]SO 01c_AS'!#REF!</definedName>
    <definedName name="__rek46" localSheetId="2">'[4]SO 01c_AS'!#REF!</definedName>
    <definedName name="__rek46">'[4]SO 01c_AS'!#REF!</definedName>
    <definedName name="__rek5" localSheetId="3">'[4]SO 01c_AS'!#REF!</definedName>
    <definedName name="__rek5" localSheetId="4">'[4]SO 01c_AS'!#REF!</definedName>
    <definedName name="__rek5" localSheetId="2">'[4]SO 01c_AS'!#REF!</definedName>
    <definedName name="__rek5">'[4]SO 01c_AS'!#REF!</definedName>
    <definedName name="__rek51" localSheetId="3">'[4]SO 01c_AS'!#REF!</definedName>
    <definedName name="__rek51" localSheetId="4">'[4]SO 01c_AS'!#REF!</definedName>
    <definedName name="__rek51" localSheetId="2">'[4]SO 01c_AS'!#REF!</definedName>
    <definedName name="__rek51">'[4]SO 01c_AS'!#REF!</definedName>
    <definedName name="__rek52" localSheetId="3">'[4]SO 01c_AS'!#REF!</definedName>
    <definedName name="__rek52" localSheetId="4">'[4]SO 01c_AS'!#REF!</definedName>
    <definedName name="__rek52" localSheetId="2">'[4]SO 01c_AS'!#REF!</definedName>
    <definedName name="__rek52">'[4]SO 01c_AS'!#REF!</definedName>
    <definedName name="__rek53" localSheetId="3">'[4]SO 01c_AS'!#REF!</definedName>
    <definedName name="__rek53" localSheetId="4">'[4]SO 01c_AS'!#REF!</definedName>
    <definedName name="__rek53" localSheetId="2">'[4]SO 01c_AS'!#REF!</definedName>
    <definedName name="__rek53">'[4]SO 01c_AS'!#REF!</definedName>
    <definedName name="__rek54" localSheetId="3">'[4]SO 01c_AS'!#REF!</definedName>
    <definedName name="__rek54" localSheetId="4">'[4]SO 01c_AS'!#REF!</definedName>
    <definedName name="__rek54" localSheetId="2">'[4]SO 01c_AS'!#REF!</definedName>
    <definedName name="__rek54">'[4]SO 01c_AS'!#REF!</definedName>
    <definedName name="__rek55" localSheetId="3">'[4]SO 01c_AS'!#REF!</definedName>
    <definedName name="__rek55" localSheetId="4">'[4]SO 01c_AS'!#REF!</definedName>
    <definedName name="__rek55" localSheetId="2">'[4]SO 01c_AS'!#REF!</definedName>
    <definedName name="__rek55">'[4]SO 01c_AS'!#REF!</definedName>
    <definedName name="__rek56" localSheetId="3">'[4]SO 01c_AS'!#REF!</definedName>
    <definedName name="__rek56" localSheetId="4">'[4]SO 01c_AS'!#REF!</definedName>
    <definedName name="__rek56" localSheetId="2">'[4]SO 01c_AS'!#REF!</definedName>
    <definedName name="__rek56">'[4]SO 01c_AS'!#REF!</definedName>
    <definedName name="__rek57" localSheetId="3">'[4]SO 01c_AS'!#REF!</definedName>
    <definedName name="__rek57" localSheetId="4">'[4]SO 01c_AS'!#REF!</definedName>
    <definedName name="__rek57" localSheetId="2">'[4]SO 01c_AS'!#REF!</definedName>
    <definedName name="__rek57">'[4]SO 01c_AS'!#REF!</definedName>
    <definedName name="__rek58" localSheetId="3">'[4]SO 01c_AS'!#REF!</definedName>
    <definedName name="__rek58" localSheetId="4">'[4]SO 01c_AS'!#REF!</definedName>
    <definedName name="__rek58" localSheetId="2">'[4]SO 01c_AS'!#REF!</definedName>
    <definedName name="__rek58">'[4]SO 01c_AS'!#REF!</definedName>
    <definedName name="__rek59" localSheetId="3">'[4]SO 01c_AS'!#REF!</definedName>
    <definedName name="__rek59" localSheetId="4">'[4]SO 01c_AS'!#REF!</definedName>
    <definedName name="__rek59" localSheetId="2">'[4]SO 01c_AS'!#REF!</definedName>
    <definedName name="__rek59">'[4]SO 01c_AS'!#REF!</definedName>
    <definedName name="__rek6" localSheetId="3">'[4]SO 01c_AS'!#REF!</definedName>
    <definedName name="__rek6" localSheetId="4">'[4]SO 01c_AS'!#REF!</definedName>
    <definedName name="__rek6" localSheetId="2">'[4]SO 01c_AS'!#REF!</definedName>
    <definedName name="__rek6">'[4]SO 01c_AS'!#REF!</definedName>
    <definedName name="__rek61" localSheetId="3">'[4]SO 01c_AS'!#REF!</definedName>
    <definedName name="__rek61" localSheetId="4">'[4]SO 01c_AS'!#REF!</definedName>
    <definedName name="__rek61" localSheetId="2">'[4]SO 01c_AS'!#REF!</definedName>
    <definedName name="__rek61">'[4]SO 01c_AS'!#REF!</definedName>
    <definedName name="__rek62" localSheetId="3">'[4]SO 01c_AS'!#REF!</definedName>
    <definedName name="__rek62" localSheetId="4">'[4]SO 01c_AS'!#REF!</definedName>
    <definedName name="__rek62" localSheetId="2">'[4]SO 01c_AS'!#REF!</definedName>
    <definedName name="__rek62">'[4]SO 01c_AS'!#REF!</definedName>
    <definedName name="__rek63" localSheetId="3">'[4]SO 01c_AS'!#REF!</definedName>
    <definedName name="__rek63" localSheetId="4">'[4]SO 01c_AS'!#REF!</definedName>
    <definedName name="__rek63" localSheetId="2">'[4]SO 01c_AS'!#REF!</definedName>
    <definedName name="__rek63">'[4]SO 01c_AS'!#REF!</definedName>
    <definedName name="__rek64" localSheetId="3">'[4]SO 01c_AS'!#REF!</definedName>
    <definedName name="__rek64" localSheetId="4">'[4]SO 01c_AS'!#REF!</definedName>
    <definedName name="__rek64" localSheetId="2">'[4]SO 01c_AS'!#REF!</definedName>
    <definedName name="__rek64">'[4]SO 01c_AS'!#REF!</definedName>
    <definedName name="__rek7" localSheetId="3">'[4]SO 01c_AS'!#REF!</definedName>
    <definedName name="__rek7" localSheetId="4">'[4]SO 01c_AS'!#REF!</definedName>
    <definedName name="__rek7" localSheetId="2">'[4]SO 01c_AS'!#REF!</definedName>
    <definedName name="__rek7">'[4]SO 01c_AS'!#REF!</definedName>
    <definedName name="__rek71" localSheetId="3">'[4]SO 01c_AS'!#REF!</definedName>
    <definedName name="__rek71" localSheetId="4">'[4]SO 01c_AS'!#REF!</definedName>
    <definedName name="__rek71" localSheetId="2">'[4]SO 01c_AS'!#REF!</definedName>
    <definedName name="__rek71">'[4]SO 01c_AS'!#REF!</definedName>
    <definedName name="__rek711" localSheetId="3">'[4]SO 01c_AS'!#REF!</definedName>
    <definedName name="__rek711" localSheetId="4">'[4]SO 01c_AS'!#REF!</definedName>
    <definedName name="__rek711" localSheetId="2">'[4]SO 01c_AS'!#REF!</definedName>
    <definedName name="__rek711">'[4]SO 01c_AS'!#REF!</definedName>
    <definedName name="__rek712" localSheetId="3">'[4]SO 01c_AS'!#REF!</definedName>
    <definedName name="__rek712" localSheetId="4">'[4]SO 01c_AS'!#REF!</definedName>
    <definedName name="__rek712" localSheetId="2">'[4]SO 01c_AS'!#REF!</definedName>
    <definedName name="__rek712">'[4]SO 01c_AS'!#REF!</definedName>
    <definedName name="__rek713" localSheetId="3">'[4]SO 01c_AS'!#REF!</definedName>
    <definedName name="__rek713" localSheetId="4">'[4]SO 01c_AS'!#REF!</definedName>
    <definedName name="__rek713" localSheetId="2">'[4]SO 01c_AS'!#REF!</definedName>
    <definedName name="__rek713">'[4]SO 01c_AS'!#REF!</definedName>
    <definedName name="__rek714" localSheetId="3">'[4]SO 01c_AS'!#REF!</definedName>
    <definedName name="__rek714" localSheetId="4">'[4]SO 01c_AS'!#REF!</definedName>
    <definedName name="__rek714" localSheetId="2">'[4]SO 01c_AS'!#REF!</definedName>
    <definedName name="__rek714">'[4]SO 01c_AS'!#REF!</definedName>
    <definedName name="__rek715" localSheetId="3">'[4]SO 01c_AS'!#REF!</definedName>
    <definedName name="__rek715" localSheetId="4">'[4]SO 01c_AS'!#REF!</definedName>
    <definedName name="__rek715" localSheetId="2">'[4]SO 01c_AS'!#REF!</definedName>
    <definedName name="__rek715">'[4]SO 01c_AS'!#REF!</definedName>
    <definedName name="__rek716" localSheetId="3">'[4]SO 01c_AS'!#REF!</definedName>
    <definedName name="__rek716" localSheetId="4">'[4]SO 01c_AS'!#REF!</definedName>
    <definedName name="__rek716" localSheetId="2">'[4]SO 01c_AS'!#REF!</definedName>
    <definedName name="__rek716">'[4]SO 01c_AS'!#REF!</definedName>
    <definedName name="__rek717" localSheetId="3">'[4]SO 01c_AS'!#REF!</definedName>
    <definedName name="__rek717" localSheetId="4">'[4]SO 01c_AS'!#REF!</definedName>
    <definedName name="__rek717" localSheetId="2">'[4]SO 01c_AS'!#REF!</definedName>
    <definedName name="__rek717">'[4]SO 01c_AS'!#REF!</definedName>
    <definedName name="__rek718" localSheetId="3">'[4]SO 01c_AS'!#REF!</definedName>
    <definedName name="__rek718" localSheetId="4">'[4]SO 01c_AS'!#REF!</definedName>
    <definedName name="__rek718" localSheetId="2">'[4]SO 01c_AS'!#REF!</definedName>
    <definedName name="__rek718">'[4]SO 01c_AS'!#REF!</definedName>
    <definedName name="__rek719" localSheetId="3">'[4]SO 01c_AS'!#REF!</definedName>
    <definedName name="__rek719" localSheetId="4">'[4]SO 01c_AS'!#REF!</definedName>
    <definedName name="__rek719" localSheetId="2">'[4]SO 01c_AS'!#REF!</definedName>
    <definedName name="__rek719">'[4]SO 01c_AS'!#REF!</definedName>
    <definedName name="__rek72" localSheetId="3">'[4]SO 01c_AS'!#REF!</definedName>
    <definedName name="__rek72" localSheetId="4">'[4]SO 01c_AS'!#REF!</definedName>
    <definedName name="__rek72" localSheetId="2">'[4]SO 01c_AS'!#REF!</definedName>
    <definedName name="__rek72">'[4]SO 01c_AS'!#REF!</definedName>
    <definedName name="__rek721" localSheetId="3">'[4]SO 01c_AS'!#REF!</definedName>
    <definedName name="__rek721" localSheetId="4">'[4]SO 01c_AS'!#REF!</definedName>
    <definedName name="__rek721" localSheetId="2">'[4]SO 01c_AS'!#REF!</definedName>
    <definedName name="__rek721">'[4]SO 01c_AS'!#REF!</definedName>
    <definedName name="__rek7210" localSheetId="3">'[4]SO 01c_AS'!#REF!</definedName>
    <definedName name="__rek7210" localSheetId="4">'[4]SO 01c_AS'!#REF!</definedName>
    <definedName name="__rek7210" localSheetId="2">'[4]SO 01c_AS'!#REF!</definedName>
    <definedName name="__rek7210">'[4]SO 01c_AS'!#REF!</definedName>
    <definedName name="__rek722" localSheetId="3">'[4]SO 01c_AS'!#REF!</definedName>
    <definedName name="__rek722" localSheetId="4">'[4]SO 01c_AS'!#REF!</definedName>
    <definedName name="__rek722" localSheetId="2">'[4]SO 01c_AS'!#REF!</definedName>
    <definedName name="__rek722">'[4]SO 01c_AS'!#REF!</definedName>
    <definedName name="__rek723" localSheetId="3">'[4]SO 01c_AS'!#REF!</definedName>
    <definedName name="__rek723" localSheetId="4">'[4]SO 01c_AS'!#REF!</definedName>
    <definedName name="__rek723" localSheetId="2">'[4]SO 01c_AS'!#REF!</definedName>
    <definedName name="__rek723">'[4]SO 01c_AS'!#REF!</definedName>
    <definedName name="__rek724" localSheetId="3">'[4]SO 01c_AS'!#REF!</definedName>
    <definedName name="__rek724" localSheetId="4">'[4]SO 01c_AS'!#REF!</definedName>
    <definedName name="__rek724" localSheetId="2">'[4]SO 01c_AS'!#REF!</definedName>
    <definedName name="__rek724">'[4]SO 01c_AS'!#REF!</definedName>
    <definedName name="__rek725" localSheetId="3">'[4]SO 01c_AS'!#REF!</definedName>
    <definedName name="__rek725" localSheetId="4">'[4]SO 01c_AS'!#REF!</definedName>
    <definedName name="__rek725" localSheetId="2">'[4]SO 01c_AS'!#REF!</definedName>
    <definedName name="__rek725">'[4]SO 01c_AS'!#REF!</definedName>
    <definedName name="__rek726" localSheetId="3">'[4]SO 01c_AS'!#REF!</definedName>
    <definedName name="__rek726" localSheetId="4">'[4]SO 01c_AS'!#REF!</definedName>
    <definedName name="__rek726" localSheetId="2">'[4]SO 01c_AS'!#REF!</definedName>
    <definedName name="__rek726">'[4]SO 01c_AS'!#REF!</definedName>
    <definedName name="__rek727" localSheetId="3">'[4]SO 01c_AS'!#REF!</definedName>
    <definedName name="__rek727" localSheetId="4">'[4]SO 01c_AS'!#REF!</definedName>
    <definedName name="__rek727" localSheetId="2">'[4]SO 01c_AS'!#REF!</definedName>
    <definedName name="__rek727">'[4]SO 01c_AS'!#REF!</definedName>
    <definedName name="__rek728" localSheetId="3">'[4]SO 01c_AS'!#REF!</definedName>
    <definedName name="__rek728" localSheetId="4">'[4]SO 01c_AS'!#REF!</definedName>
    <definedName name="__rek728" localSheetId="2">'[4]SO 01c_AS'!#REF!</definedName>
    <definedName name="__rek728">'[4]SO 01c_AS'!#REF!</definedName>
    <definedName name="__rek729" localSheetId="3">'[4]SO 01c_AS'!#REF!</definedName>
    <definedName name="__rek729" localSheetId="4">'[4]SO 01c_AS'!#REF!</definedName>
    <definedName name="__rek729" localSheetId="2">'[4]SO 01c_AS'!#REF!</definedName>
    <definedName name="__rek729">'[4]SO 01c_AS'!#REF!</definedName>
    <definedName name="__rek8" localSheetId="3">'[4]SO 01c_AS'!#REF!</definedName>
    <definedName name="__rek8" localSheetId="4">'[4]SO 01c_AS'!#REF!</definedName>
    <definedName name="__rek8" localSheetId="2">'[4]SO 01c_AS'!#REF!</definedName>
    <definedName name="__rek8">'[4]SO 01c_AS'!#REF!</definedName>
    <definedName name="__rek81" localSheetId="3">'[4]SO 01c_AS'!#REF!</definedName>
    <definedName name="__rek81" localSheetId="4">'[4]SO 01c_AS'!#REF!</definedName>
    <definedName name="__rek81" localSheetId="2">'[4]SO 01c_AS'!#REF!</definedName>
    <definedName name="__rek81">'[4]SO 01c_AS'!#REF!</definedName>
    <definedName name="__rek9" localSheetId="3">'[4]SO 01c_AS'!#REF!</definedName>
    <definedName name="__rek9" localSheetId="4">'[4]SO 01c_AS'!#REF!</definedName>
    <definedName name="__rek9" localSheetId="2">'[4]SO 01c_AS'!#REF!</definedName>
    <definedName name="__rek9">'[4]SO 01c_AS'!#REF!</definedName>
    <definedName name="__SAZBA__" localSheetId="3">'D147'!#REF!</definedName>
    <definedName name="__SAZBA__" localSheetId="4">'D148'!#REF!</definedName>
    <definedName name="__SAZBA__" localSheetId="2">#REF!</definedName>
    <definedName name="__SAZBA__" localSheetId="1">#REF!</definedName>
    <definedName name="__SAZBA__">#REF!</definedName>
    <definedName name="__SLC16" localSheetId="3">#REF!</definedName>
    <definedName name="__SLC16" localSheetId="4">#REF!</definedName>
    <definedName name="__SLC16">#REF!</definedName>
    <definedName name="__T0__" localSheetId="3">'D147'!$A$8:$L$18</definedName>
    <definedName name="__T0__" localSheetId="4">'D148'!$A$8:$L$84</definedName>
    <definedName name="__T0__" localSheetId="2">#REF!</definedName>
    <definedName name="__T0__" localSheetId="1">#REF!</definedName>
    <definedName name="__T0__">#REF!</definedName>
    <definedName name="__T1__" localSheetId="3">'D147'!$A$10:$L$17</definedName>
    <definedName name="__T1__" localSheetId="4">'D148'!$A$10:$L$83</definedName>
    <definedName name="__T1__" localSheetId="2">#REF!</definedName>
    <definedName name="__T1__" localSheetId="1">#REF!</definedName>
    <definedName name="__T1__">#REF!</definedName>
    <definedName name="__T2__" localSheetId="3">'D147'!$A$11:$CN$11</definedName>
    <definedName name="__T2__" localSheetId="4">'D148'!$A$11:$CN$11</definedName>
    <definedName name="__T2__" localSheetId="2">#REF!</definedName>
    <definedName name="__T2__" localSheetId="1">#REF!</definedName>
    <definedName name="__T2__">#REF!</definedName>
    <definedName name="__T3__" localSheetId="3">'D147'!#REF!</definedName>
    <definedName name="__T3__" localSheetId="4">'D148'!#REF!</definedName>
    <definedName name="__T3__" localSheetId="2">#REF!</definedName>
    <definedName name="__T3__" localSheetId="1">#REF!</definedName>
    <definedName name="__T3__">#REF!</definedName>
    <definedName name="__T4__" localSheetId="3">#REF!</definedName>
    <definedName name="__T4__" localSheetId="4">#REF!</definedName>
    <definedName name="__T4__" localSheetId="2">#REF!</definedName>
    <definedName name="__T4__">#REF!</definedName>
    <definedName name="__TE0__" localSheetId="3">#REF!</definedName>
    <definedName name="__TE0__" localSheetId="4">#REF!</definedName>
    <definedName name="__TE0__" localSheetId="2">#REF!</definedName>
    <definedName name="__TE0__" localSheetId="1">#REF!</definedName>
    <definedName name="__TE0__">#REF!</definedName>
    <definedName name="__TE1__" localSheetId="3">#REF!</definedName>
    <definedName name="__TE1__" localSheetId="4">#REF!</definedName>
    <definedName name="__TE1__" localSheetId="2">#REF!</definedName>
    <definedName name="__TE1__" localSheetId="1">#REF!</definedName>
    <definedName name="__TE1__">#REF!</definedName>
    <definedName name="__TE2__" localSheetId="3">#REF!</definedName>
    <definedName name="__TE2__" localSheetId="4">#REF!</definedName>
    <definedName name="__TE2__" localSheetId="2">#REF!</definedName>
    <definedName name="__TE2__" localSheetId="1">#REF!</definedName>
    <definedName name="__TE2__">#REF!</definedName>
    <definedName name="__TE3__" localSheetId="3">#REF!</definedName>
    <definedName name="__TE3__" localSheetId="4">#REF!</definedName>
    <definedName name="__TE3__" localSheetId="2">#REF!</definedName>
    <definedName name="__TE3__">#REF!</definedName>
    <definedName name="__TR0__" localSheetId="3">#REF!</definedName>
    <definedName name="__TR0__" localSheetId="4">#REF!</definedName>
    <definedName name="__TR0__" localSheetId="2">#REF!</definedName>
    <definedName name="__TR0__" localSheetId="1">Rekapitulace!#REF!</definedName>
    <definedName name="__TR0__">#REF!</definedName>
    <definedName name="__TR1__" localSheetId="3">#REF!</definedName>
    <definedName name="__TR1__" localSheetId="4">#REF!</definedName>
    <definedName name="__TR1__" localSheetId="2">#REF!</definedName>
    <definedName name="__TR1__" localSheetId="1">Rekapitulace!#REF!</definedName>
    <definedName name="__TR1__">#REF!</definedName>
    <definedName name="__TR1___1">NA()</definedName>
    <definedName name="__TR2__" localSheetId="3">#REF!</definedName>
    <definedName name="__TR2__" localSheetId="4">#REF!</definedName>
    <definedName name="__TR2__" localSheetId="2">#REF!</definedName>
    <definedName name="__TR2__">#REF!</definedName>
    <definedName name="__xlnm.Criteria">"#REF!"</definedName>
    <definedName name="__xlnm.Database">"#REF!"</definedName>
    <definedName name="_a" localSheetId="3">#REF!</definedName>
    <definedName name="_a" localSheetId="4">#REF!</definedName>
    <definedName name="_a" localSheetId="2">#REF!</definedName>
    <definedName name="_a">#REF!</definedName>
    <definedName name="_abc_" localSheetId="3">#REF!</definedName>
    <definedName name="_abc_" localSheetId="4">#REF!</definedName>
    <definedName name="_abc_" localSheetId="2">#REF!</definedName>
    <definedName name="_abc_">#REF!</definedName>
    <definedName name="_BPK1" localSheetId="3">#REF!</definedName>
    <definedName name="_BPK1" localSheetId="4">#REF!</definedName>
    <definedName name="_BPK1" localSheetId="2">#REF!</definedName>
    <definedName name="_BPK1">#REF!</definedName>
    <definedName name="_BPK2" localSheetId="3">#REF!</definedName>
    <definedName name="_BPK2" localSheetId="4">#REF!</definedName>
    <definedName name="_BPK2" localSheetId="2">#REF!</definedName>
    <definedName name="_BPK2">#REF!</definedName>
    <definedName name="_BPK3" localSheetId="3">#REF!</definedName>
    <definedName name="_BPK3" localSheetId="4">#REF!</definedName>
    <definedName name="_BPK3" localSheetId="2">#REF!</definedName>
    <definedName name="_BPK3">#REF!</definedName>
    <definedName name="_E100000" localSheetId="3">#REF!</definedName>
    <definedName name="_E100000" localSheetId="4">#REF!</definedName>
    <definedName name="_E100000" localSheetId="2">#REF!</definedName>
    <definedName name="_E100000">#REF!</definedName>
    <definedName name="_E17000" localSheetId="3">#REF!</definedName>
    <definedName name="_E17000" localSheetId="4">#REF!</definedName>
    <definedName name="_E17000" localSheetId="2">#REF!</definedName>
    <definedName name="_E17000">#REF!</definedName>
    <definedName name="_E19000" localSheetId="3">#REF!</definedName>
    <definedName name="_E19000" localSheetId="4">#REF!</definedName>
    <definedName name="_E19000" localSheetId="2">#REF!</definedName>
    <definedName name="_E19000">#REF!</definedName>
    <definedName name="_E99999" localSheetId="3">#REF!</definedName>
    <definedName name="_E99999" localSheetId="4">#REF!</definedName>
    <definedName name="_E99999" localSheetId="2">#REF!</definedName>
    <definedName name="_E99999">#REF!</definedName>
    <definedName name="_eps2" localSheetId="3">#REF!</definedName>
    <definedName name="_eps2" localSheetId="4">#REF!</definedName>
    <definedName name="_eps2" localSheetId="2">#REF!</definedName>
    <definedName name="_eps2">#REF!</definedName>
    <definedName name="_odd1" localSheetId="3">#REF!</definedName>
    <definedName name="_odd1" localSheetId="4">#REF!</definedName>
    <definedName name="_odd1" localSheetId="2">#REF!</definedName>
    <definedName name="_odd1">#REF!</definedName>
    <definedName name="_odd11" localSheetId="3">#REF!</definedName>
    <definedName name="_odd11" localSheetId="4">#REF!</definedName>
    <definedName name="_odd11" localSheetId="2">#REF!</definedName>
    <definedName name="_odd11">#REF!</definedName>
    <definedName name="_odd12" localSheetId="3">#REF!</definedName>
    <definedName name="_odd12" localSheetId="4">#REF!</definedName>
    <definedName name="_odd12" localSheetId="2">#REF!</definedName>
    <definedName name="_odd12">#REF!</definedName>
    <definedName name="_odd13" localSheetId="3">#REF!</definedName>
    <definedName name="_odd13" localSheetId="4">#REF!</definedName>
    <definedName name="_odd13" localSheetId="2">#REF!</definedName>
    <definedName name="_odd13">#REF!</definedName>
    <definedName name="_odd14" localSheetId="3">#REF!</definedName>
    <definedName name="_odd14" localSheetId="4">#REF!</definedName>
    <definedName name="_odd14" localSheetId="2">#REF!</definedName>
    <definedName name="_odd14">#REF!</definedName>
    <definedName name="_odd15" localSheetId="3">#REF!</definedName>
    <definedName name="_odd15" localSheetId="4">#REF!</definedName>
    <definedName name="_odd15" localSheetId="2">#REF!</definedName>
    <definedName name="_odd15">#REF!</definedName>
    <definedName name="_odd16" localSheetId="3">#REF!</definedName>
    <definedName name="_odd16" localSheetId="4">#REF!</definedName>
    <definedName name="_odd16" localSheetId="2">#REF!</definedName>
    <definedName name="_odd16">#REF!</definedName>
    <definedName name="_odd2" localSheetId="3">#REF!</definedName>
    <definedName name="_odd2" localSheetId="4">#REF!</definedName>
    <definedName name="_odd2" localSheetId="2">#REF!</definedName>
    <definedName name="_odd2">#REF!</definedName>
    <definedName name="_odd21" localSheetId="3">#REF!</definedName>
    <definedName name="_odd21" localSheetId="4">#REF!</definedName>
    <definedName name="_odd21" localSheetId="2">#REF!</definedName>
    <definedName name="_odd21">#REF!</definedName>
    <definedName name="_odd22" localSheetId="3">#REF!</definedName>
    <definedName name="_odd22" localSheetId="4">#REF!</definedName>
    <definedName name="_odd22" localSheetId="2">#REF!</definedName>
    <definedName name="_odd22">#REF!</definedName>
    <definedName name="_odd23" localSheetId="3">#REF!</definedName>
    <definedName name="_odd23" localSheetId="4">#REF!</definedName>
    <definedName name="_odd23" localSheetId="2">#REF!</definedName>
    <definedName name="_odd23">#REF!</definedName>
    <definedName name="_odd24" localSheetId="3">#REF!</definedName>
    <definedName name="_odd24" localSheetId="4">#REF!</definedName>
    <definedName name="_odd24" localSheetId="2">#REF!</definedName>
    <definedName name="_odd24">#REF!</definedName>
    <definedName name="_odd25" localSheetId="3">#REF!</definedName>
    <definedName name="_odd25" localSheetId="4">#REF!</definedName>
    <definedName name="_odd25" localSheetId="2">#REF!</definedName>
    <definedName name="_odd25">#REF!</definedName>
    <definedName name="_odd26" localSheetId="3">#REF!</definedName>
    <definedName name="_odd26" localSheetId="4">#REF!</definedName>
    <definedName name="_odd26" localSheetId="2">#REF!</definedName>
    <definedName name="_odd26">#REF!</definedName>
    <definedName name="_odd3" localSheetId="3">#REF!</definedName>
    <definedName name="_odd3" localSheetId="4">#REF!</definedName>
    <definedName name="_odd3" localSheetId="2">#REF!</definedName>
    <definedName name="_odd3">#REF!</definedName>
    <definedName name="_odd31" localSheetId="3">#REF!</definedName>
    <definedName name="_odd31" localSheetId="4">#REF!</definedName>
    <definedName name="_odd31" localSheetId="2">#REF!</definedName>
    <definedName name="_odd31">#REF!</definedName>
    <definedName name="_odd32" localSheetId="3">#REF!</definedName>
    <definedName name="_odd32" localSheetId="4">#REF!</definedName>
    <definedName name="_odd32" localSheetId="2">#REF!</definedName>
    <definedName name="_odd32">#REF!</definedName>
    <definedName name="_odd33" localSheetId="3">#REF!</definedName>
    <definedName name="_odd33" localSheetId="4">#REF!</definedName>
    <definedName name="_odd33" localSheetId="2">#REF!</definedName>
    <definedName name="_odd33">#REF!</definedName>
    <definedName name="_odd34" localSheetId="3">#REF!</definedName>
    <definedName name="_odd34" localSheetId="4">#REF!</definedName>
    <definedName name="_odd34" localSheetId="2">#REF!</definedName>
    <definedName name="_odd34">#REF!</definedName>
    <definedName name="_odd35" localSheetId="3">#REF!</definedName>
    <definedName name="_odd35" localSheetId="4">#REF!</definedName>
    <definedName name="_odd35" localSheetId="2">#REF!</definedName>
    <definedName name="_odd35">#REF!</definedName>
    <definedName name="_odd36" localSheetId="3">#REF!</definedName>
    <definedName name="_odd36" localSheetId="4">#REF!</definedName>
    <definedName name="_odd36" localSheetId="2">#REF!</definedName>
    <definedName name="_odd36">#REF!</definedName>
    <definedName name="_odd37" localSheetId="3">#REF!</definedName>
    <definedName name="_odd37" localSheetId="4">#REF!</definedName>
    <definedName name="_odd37" localSheetId="2">#REF!</definedName>
    <definedName name="_odd37">#REF!</definedName>
    <definedName name="_odd38" localSheetId="3">#REF!</definedName>
    <definedName name="_odd38" localSheetId="4">#REF!</definedName>
    <definedName name="_odd38" localSheetId="2">#REF!</definedName>
    <definedName name="_odd38">#REF!</definedName>
    <definedName name="_odd39" localSheetId="3">#REF!</definedName>
    <definedName name="_odd39" localSheetId="4">#REF!</definedName>
    <definedName name="_odd39" localSheetId="2">#REF!</definedName>
    <definedName name="_odd39">#REF!</definedName>
    <definedName name="_odd4" localSheetId="3">#REF!</definedName>
    <definedName name="_odd4" localSheetId="4">#REF!</definedName>
    <definedName name="_odd4" localSheetId="2">#REF!</definedName>
    <definedName name="_odd4">#REF!</definedName>
    <definedName name="_odd41" localSheetId="3">#REF!</definedName>
    <definedName name="_odd41" localSheetId="4">#REF!</definedName>
    <definedName name="_odd41" localSheetId="2">#REF!</definedName>
    <definedName name="_odd41">#REF!</definedName>
    <definedName name="_odd42" localSheetId="3">#REF!</definedName>
    <definedName name="_odd42" localSheetId="4">#REF!</definedName>
    <definedName name="_odd42" localSheetId="2">#REF!</definedName>
    <definedName name="_odd42">#REF!</definedName>
    <definedName name="_odd43" localSheetId="3">#REF!</definedName>
    <definedName name="_odd43" localSheetId="4">#REF!</definedName>
    <definedName name="_odd43" localSheetId="2">#REF!</definedName>
    <definedName name="_odd43">#REF!</definedName>
    <definedName name="_odd44" localSheetId="3">#REF!</definedName>
    <definedName name="_odd44" localSheetId="4">#REF!</definedName>
    <definedName name="_odd44" localSheetId="2">#REF!</definedName>
    <definedName name="_odd44">#REF!</definedName>
    <definedName name="_odd45" localSheetId="3">'[4]SO 01c_AS'!#REF!</definedName>
    <definedName name="_odd45" localSheetId="4">'[4]SO 01c_AS'!#REF!</definedName>
    <definedName name="_odd45" localSheetId="2">'[4]SO 01c_AS'!#REF!</definedName>
    <definedName name="_odd45">'[4]SO 01c_AS'!#REF!</definedName>
    <definedName name="_odd46" localSheetId="3">#REF!</definedName>
    <definedName name="_odd46" localSheetId="4">#REF!</definedName>
    <definedName name="_odd46" localSheetId="2">#REF!</definedName>
    <definedName name="_odd46">#REF!</definedName>
    <definedName name="_odd5" localSheetId="3">#REF!</definedName>
    <definedName name="_odd5" localSheetId="4">#REF!</definedName>
    <definedName name="_odd5" localSheetId="2">#REF!</definedName>
    <definedName name="_odd5">#REF!</definedName>
    <definedName name="_odd51" localSheetId="3">#REF!</definedName>
    <definedName name="_odd51" localSheetId="4">#REF!</definedName>
    <definedName name="_odd51" localSheetId="2">#REF!</definedName>
    <definedName name="_odd51">#REF!</definedName>
    <definedName name="_odd52" localSheetId="3">#REF!</definedName>
    <definedName name="_odd52" localSheetId="4">#REF!</definedName>
    <definedName name="_odd52" localSheetId="2">#REF!</definedName>
    <definedName name="_odd52">#REF!</definedName>
    <definedName name="_odd53" localSheetId="3">#REF!</definedName>
    <definedName name="_odd53" localSheetId="4">#REF!</definedName>
    <definedName name="_odd53" localSheetId="2">#REF!</definedName>
    <definedName name="_odd53">#REF!</definedName>
    <definedName name="_odd54" localSheetId="3">#REF!</definedName>
    <definedName name="_odd54" localSheetId="4">#REF!</definedName>
    <definedName name="_odd54" localSheetId="2">#REF!</definedName>
    <definedName name="_odd54">#REF!</definedName>
    <definedName name="_odd55" localSheetId="3">#REF!</definedName>
    <definedName name="_odd55" localSheetId="4">#REF!</definedName>
    <definedName name="_odd55" localSheetId="2">#REF!</definedName>
    <definedName name="_odd55">#REF!</definedName>
    <definedName name="_odd56" localSheetId="3">#REF!</definedName>
    <definedName name="_odd56" localSheetId="4">#REF!</definedName>
    <definedName name="_odd56" localSheetId="2">#REF!</definedName>
    <definedName name="_odd56">#REF!</definedName>
    <definedName name="_odd57" localSheetId="3">#REF!</definedName>
    <definedName name="_odd57" localSheetId="4">#REF!</definedName>
    <definedName name="_odd57" localSheetId="2">#REF!</definedName>
    <definedName name="_odd57">#REF!</definedName>
    <definedName name="_odd58" localSheetId="3">#REF!</definedName>
    <definedName name="_odd58" localSheetId="4">#REF!</definedName>
    <definedName name="_odd58" localSheetId="2">#REF!</definedName>
    <definedName name="_odd58">#REF!</definedName>
    <definedName name="_odd59" localSheetId="3">#REF!</definedName>
    <definedName name="_odd59" localSheetId="4">#REF!</definedName>
    <definedName name="_odd59" localSheetId="2">#REF!</definedName>
    <definedName name="_odd59">#REF!</definedName>
    <definedName name="_odd6" localSheetId="3">'[4]SO 01c_AS'!#REF!</definedName>
    <definedName name="_odd6" localSheetId="4">'[4]SO 01c_AS'!#REF!</definedName>
    <definedName name="_odd6" localSheetId="2">'[4]SO 01c_AS'!#REF!</definedName>
    <definedName name="_odd6">'[4]SO 01c_AS'!#REF!</definedName>
    <definedName name="_odd61" localSheetId="3">'[4]SO 01c_AS'!#REF!</definedName>
    <definedName name="_odd61" localSheetId="4">'[4]SO 01c_AS'!#REF!</definedName>
    <definedName name="_odd61" localSheetId="2">'[4]SO 01c_AS'!#REF!</definedName>
    <definedName name="_odd61">'[4]SO 01c_AS'!#REF!</definedName>
    <definedName name="_odd62" localSheetId="3">'[4]SO 01c_AS'!#REF!</definedName>
    <definedName name="_odd62" localSheetId="4">'[4]SO 01c_AS'!#REF!</definedName>
    <definedName name="_odd62" localSheetId="2">'[4]SO 01c_AS'!#REF!</definedName>
    <definedName name="_odd62">'[4]SO 01c_AS'!#REF!</definedName>
    <definedName name="_odd63" localSheetId="3">'[4]SO 01c_AS'!#REF!</definedName>
    <definedName name="_odd63" localSheetId="4">'[4]SO 01c_AS'!#REF!</definedName>
    <definedName name="_odd63" localSheetId="2">'[4]SO 01c_AS'!#REF!</definedName>
    <definedName name="_odd63">'[4]SO 01c_AS'!#REF!</definedName>
    <definedName name="_odd64" localSheetId="3">'[4]SO 01c_AS'!#REF!</definedName>
    <definedName name="_odd64" localSheetId="4">'[4]SO 01c_AS'!#REF!</definedName>
    <definedName name="_odd64" localSheetId="2">'[4]SO 01c_AS'!#REF!</definedName>
    <definedName name="_odd64">'[4]SO 01c_AS'!#REF!</definedName>
    <definedName name="_odd7" localSheetId="3">'[4]SO 01c_AS'!#REF!</definedName>
    <definedName name="_odd7" localSheetId="4">'[4]SO 01c_AS'!#REF!</definedName>
    <definedName name="_odd7" localSheetId="2">'[4]SO 01c_AS'!#REF!</definedName>
    <definedName name="_odd7">'[4]SO 01c_AS'!#REF!</definedName>
    <definedName name="_odd71" localSheetId="3">'[4]SO 01c_AS'!#REF!</definedName>
    <definedName name="_odd71" localSheetId="4">'[4]SO 01c_AS'!#REF!</definedName>
    <definedName name="_odd71" localSheetId="2">'[4]SO 01c_AS'!#REF!</definedName>
    <definedName name="_odd71">'[4]SO 01c_AS'!#REF!</definedName>
    <definedName name="_odd711" localSheetId="3">'[4]SO 01c_AS'!#REF!</definedName>
    <definedName name="_odd711" localSheetId="4">'[4]SO 01c_AS'!#REF!</definedName>
    <definedName name="_odd711" localSheetId="2">'[4]SO 01c_AS'!#REF!</definedName>
    <definedName name="_odd711">'[4]SO 01c_AS'!#REF!</definedName>
    <definedName name="_odd712" localSheetId="3">'[4]SO 01c_AS'!#REF!</definedName>
    <definedName name="_odd712" localSheetId="4">'[4]SO 01c_AS'!#REF!</definedName>
    <definedName name="_odd712" localSheetId="2">'[4]SO 01c_AS'!#REF!</definedName>
    <definedName name="_odd712">'[4]SO 01c_AS'!#REF!</definedName>
    <definedName name="_odd713" localSheetId="3">'[4]SO 01c_AS'!#REF!</definedName>
    <definedName name="_odd713" localSheetId="4">'[4]SO 01c_AS'!#REF!</definedName>
    <definedName name="_odd713" localSheetId="2">'[4]SO 01c_AS'!#REF!</definedName>
    <definedName name="_odd713">'[4]SO 01c_AS'!#REF!</definedName>
    <definedName name="_odd714" localSheetId="3">'[4]SO 01c_AS'!#REF!</definedName>
    <definedName name="_odd714" localSheetId="4">'[4]SO 01c_AS'!#REF!</definedName>
    <definedName name="_odd714" localSheetId="2">'[4]SO 01c_AS'!#REF!</definedName>
    <definedName name="_odd714">'[4]SO 01c_AS'!#REF!</definedName>
    <definedName name="_odd715" localSheetId="3">'[4]SO 01c_AS'!#REF!</definedName>
    <definedName name="_odd715" localSheetId="4">'[4]SO 01c_AS'!#REF!</definedName>
    <definedName name="_odd715" localSheetId="2">'[4]SO 01c_AS'!#REF!</definedName>
    <definedName name="_odd715">'[4]SO 01c_AS'!#REF!</definedName>
    <definedName name="_odd716" localSheetId="3">'[4]SO 01c_AS'!#REF!</definedName>
    <definedName name="_odd716" localSheetId="4">'[4]SO 01c_AS'!#REF!</definedName>
    <definedName name="_odd716" localSheetId="2">'[4]SO 01c_AS'!#REF!</definedName>
    <definedName name="_odd716">'[4]SO 01c_AS'!#REF!</definedName>
    <definedName name="_odd717" localSheetId="3">'[4]SO 01c_AS'!#REF!</definedName>
    <definedName name="_odd717" localSheetId="4">'[4]SO 01c_AS'!#REF!</definedName>
    <definedName name="_odd717" localSheetId="2">'[4]SO 01c_AS'!#REF!</definedName>
    <definedName name="_odd717">'[4]SO 01c_AS'!#REF!</definedName>
    <definedName name="_odd718" localSheetId="3">'[4]SO 01c_AS'!#REF!</definedName>
    <definedName name="_odd718" localSheetId="4">'[4]SO 01c_AS'!#REF!</definedName>
    <definedName name="_odd718" localSheetId="2">'[4]SO 01c_AS'!#REF!</definedName>
    <definedName name="_odd718">'[4]SO 01c_AS'!#REF!</definedName>
    <definedName name="_odd719" localSheetId="3">'[4]SO 01c_AS'!#REF!</definedName>
    <definedName name="_odd719" localSheetId="4">'[4]SO 01c_AS'!#REF!</definedName>
    <definedName name="_odd719" localSheetId="2">'[4]SO 01c_AS'!#REF!</definedName>
    <definedName name="_odd719">'[4]SO 01c_AS'!#REF!</definedName>
    <definedName name="_odd72" localSheetId="3">'[4]SO 01c_AS'!#REF!</definedName>
    <definedName name="_odd72" localSheetId="4">'[4]SO 01c_AS'!#REF!</definedName>
    <definedName name="_odd72" localSheetId="2">'[4]SO 01c_AS'!#REF!</definedName>
    <definedName name="_odd72">'[4]SO 01c_AS'!#REF!</definedName>
    <definedName name="_odd721" localSheetId="3">'[4]SO 01c_AS'!#REF!</definedName>
    <definedName name="_odd721" localSheetId="4">'[4]SO 01c_AS'!#REF!</definedName>
    <definedName name="_odd721" localSheetId="2">'[4]SO 01c_AS'!#REF!</definedName>
    <definedName name="_odd721">'[4]SO 01c_AS'!#REF!</definedName>
    <definedName name="_odd7210" localSheetId="3">'[4]SO 01c_AS'!#REF!</definedName>
    <definedName name="_odd7210" localSheetId="4">'[4]SO 01c_AS'!#REF!</definedName>
    <definedName name="_odd7210" localSheetId="2">'[4]SO 01c_AS'!#REF!</definedName>
    <definedName name="_odd7210">'[4]SO 01c_AS'!#REF!</definedName>
    <definedName name="_odd722" localSheetId="3">'[4]SO 01c_AS'!#REF!</definedName>
    <definedName name="_odd722" localSheetId="4">'[4]SO 01c_AS'!#REF!</definedName>
    <definedName name="_odd722" localSheetId="2">'[4]SO 01c_AS'!#REF!</definedName>
    <definedName name="_odd722">'[4]SO 01c_AS'!#REF!</definedName>
    <definedName name="_odd723" localSheetId="3">'[4]SO 01c_AS'!#REF!</definedName>
    <definedName name="_odd723" localSheetId="4">'[4]SO 01c_AS'!#REF!</definedName>
    <definedName name="_odd723" localSheetId="2">'[4]SO 01c_AS'!#REF!</definedName>
    <definedName name="_odd723">'[4]SO 01c_AS'!#REF!</definedName>
    <definedName name="_odd724" localSheetId="3">'[4]SO 01c_AS'!#REF!</definedName>
    <definedName name="_odd724" localSheetId="4">'[4]SO 01c_AS'!#REF!</definedName>
    <definedName name="_odd724" localSheetId="2">'[4]SO 01c_AS'!#REF!</definedName>
    <definedName name="_odd724">'[4]SO 01c_AS'!#REF!</definedName>
    <definedName name="_odd725" localSheetId="3">'[4]SO 01c_AS'!#REF!</definedName>
    <definedName name="_odd725" localSheetId="4">'[4]SO 01c_AS'!#REF!</definedName>
    <definedName name="_odd725" localSheetId="2">'[4]SO 01c_AS'!#REF!</definedName>
    <definedName name="_odd725">'[4]SO 01c_AS'!#REF!</definedName>
    <definedName name="_odd726" localSheetId="3">'[4]SO 01c_AS'!#REF!</definedName>
    <definedName name="_odd726" localSheetId="4">'[4]SO 01c_AS'!#REF!</definedName>
    <definedName name="_odd726" localSheetId="2">'[4]SO 01c_AS'!#REF!</definedName>
    <definedName name="_odd726">'[4]SO 01c_AS'!#REF!</definedName>
    <definedName name="_odd727" localSheetId="3">'[4]SO 01c_AS'!#REF!</definedName>
    <definedName name="_odd727" localSheetId="4">'[4]SO 01c_AS'!#REF!</definedName>
    <definedName name="_odd727" localSheetId="2">'[4]SO 01c_AS'!#REF!</definedName>
    <definedName name="_odd727">'[4]SO 01c_AS'!#REF!</definedName>
    <definedName name="_odd728" localSheetId="3">'[4]SO 01c_AS'!#REF!</definedName>
    <definedName name="_odd728" localSheetId="4">'[4]SO 01c_AS'!#REF!</definedName>
    <definedName name="_odd728" localSheetId="2">'[4]SO 01c_AS'!#REF!</definedName>
    <definedName name="_odd728">'[4]SO 01c_AS'!#REF!</definedName>
    <definedName name="_odd729" localSheetId="3">'[4]SO 01c_AS'!#REF!</definedName>
    <definedName name="_odd729" localSheetId="4">'[4]SO 01c_AS'!#REF!</definedName>
    <definedName name="_odd729" localSheetId="2">'[4]SO 01c_AS'!#REF!</definedName>
    <definedName name="_odd729">'[4]SO 01c_AS'!#REF!</definedName>
    <definedName name="_odd8" localSheetId="3">'[4]SO 01c_AS'!#REF!</definedName>
    <definedName name="_odd8" localSheetId="4">'[4]SO 01c_AS'!#REF!</definedName>
    <definedName name="_odd8" localSheetId="2">'[4]SO 01c_AS'!#REF!</definedName>
    <definedName name="_odd8">'[4]SO 01c_AS'!#REF!</definedName>
    <definedName name="_odd81" localSheetId="3">'[4]SO 01c_AS'!#REF!</definedName>
    <definedName name="_odd81" localSheetId="4">'[4]SO 01c_AS'!#REF!</definedName>
    <definedName name="_odd81" localSheetId="2">'[4]SO 01c_AS'!#REF!</definedName>
    <definedName name="_odd81">'[4]SO 01c_AS'!#REF!</definedName>
    <definedName name="_odd82" localSheetId="3">#REF!</definedName>
    <definedName name="_odd82" localSheetId="4">#REF!</definedName>
    <definedName name="_odd82" localSheetId="2">#REF!</definedName>
    <definedName name="_odd82">#REF!</definedName>
    <definedName name="_odd83" localSheetId="3">#REF!</definedName>
    <definedName name="_odd83" localSheetId="4">#REF!</definedName>
    <definedName name="_odd83" localSheetId="2">#REF!</definedName>
    <definedName name="_odd83">#REF!</definedName>
    <definedName name="_odd84" localSheetId="3">#REF!</definedName>
    <definedName name="_odd84" localSheetId="4">#REF!</definedName>
    <definedName name="_odd84" localSheetId="2">#REF!</definedName>
    <definedName name="_odd84">#REF!</definedName>
    <definedName name="_odd85" localSheetId="3">#REF!</definedName>
    <definedName name="_odd85" localSheetId="4">#REF!</definedName>
    <definedName name="_odd85" localSheetId="2">#REF!</definedName>
    <definedName name="_odd85">#REF!</definedName>
    <definedName name="_odd86" localSheetId="3">#REF!</definedName>
    <definedName name="_odd86" localSheetId="4">#REF!</definedName>
    <definedName name="_odd86" localSheetId="2">#REF!</definedName>
    <definedName name="_odd86">#REF!</definedName>
    <definedName name="_odd87" localSheetId="3">#REF!</definedName>
    <definedName name="_odd87" localSheetId="4">#REF!</definedName>
    <definedName name="_odd87" localSheetId="2">#REF!</definedName>
    <definedName name="_odd87">#REF!</definedName>
    <definedName name="_odd88" localSheetId="3">#REF!</definedName>
    <definedName name="_odd88" localSheetId="4">#REF!</definedName>
    <definedName name="_odd88" localSheetId="2">#REF!</definedName>
    <definedName name="_odd88">#REF!</definedName>
    <definedName name="_odd89" localSheetId="3">#REF!</definedName>
    <definedName name="_odd89" localSheetId="4">#REF!</definedName>
    <definedName name="_odd89" localSheetId="2">#REF!</definedName>
    <definedName name="_odd89">#REF!</definedName>
    <definedName name="_odd9" localSheetId="3">'[4]SO 01c_AS'!#REF!</definedName>
    <definedName name="_odd9" localSheetId="4">'[4]SO 01c_AS'!#REF!</definedName>
    <definedName name="_odd9" localSheetId="2">'[4]SO 01c_AS'!#REF!</definedName>
    <definedName name="_odd9">'[4]SO 01c_AS'!#REF!</definedName>
    <definedName name="_rek1" localSheetId="3">'[4]SO 01c_AS'!#REF!</definedName>
    <definedName name="_rek1" localSheetId="4">'[4]SO 01c_AS'!#REF!</definedName>
    <definedName name="_rek1" localSheetId="2">'[4]SO 01c_AS'!#REF!</definedName>
    <definedName name="_rek1">'[4]SO 01c_AS'!#REF!</definedName>
    <definedName name="_rek11" localSheetId="3">'[4]SO 01c_AS'!#REF!</definedName>
    <definedName name="_rek11" localSheetId="4">'[4]SO 01c_AS'!#REF!</definedName>
    <definedName name="_rek11" localSheetId="2">'[4]SO 01c_AS'!#REF!</definedName>
    <definedName name="_rek11">'[4]SO 01c_AS'!#REF!</definedName>
    <definedName name="_rek12" localSheetId="3">'[4]SO 01c_AS'!#REF!</definedName>
    <definedName name="_rek12" localSheetId="4">'[4]SO 01c_AS'!#REF!</definedName>
    <definedName name="_rek12" localSheetId="2">'[4]SO 01c_AS'!#REF!</definedName>
    <definedName name="_rek12">'[4]SO 01c_AS'!#REF!</definedName>
    <definedName name="_rek13" localSheetId="3">'[4]SO 01c_AS'!#REF!</definedName>
    <definedName name="_rek13" localSheetId="4">'[4]SO 01c_AS'!#REF!</definedName>
    <definedName name="_rek13" localSheetId="2">'[4]SO 01c_AS'!#REF!</definedName>
    <definedName name="_rek13">'[4]SO 01c_AS'!#REF!</definedName>
    <definedName name="_rek14" localSheetId="3">'[4]SO 01c_AS'!#REF!</definedName>
    <definedName name="_rek14" localSheetId="4">'[4]SO 01c_AS'!#REF!</definedName>
    <definedName name="_rek14" localSheetId="2">'[4]SO 01c_AS'!#REF!</definedName>
    <definedName name="_rek14">'[4]SO 01c_AS'!#REF!</definedName>
    <definedName name="_rek15" localSheetId="3">'[4]SO 01c_AS'!#REF!</definedName>
    <definedName name="_rek15" localSheetId="4">'[4]SO 01c_AS'!#REF!</definedName>
    <definedName name="_rek15" localSheetId="2">'[4]SO 01c_AS'!#REF!</definedName>
    <definedName name="_rek15">'[4]SO 01c_AS'!#REF!</definedName>
    <definedName name="_rek16" localSheetId="3">'[4]SO 01c_AS'!#REF!</definedName>
    <definedName name="_rek16" localSheetId="4">'[4]SO 01c_AS'!#REF!</definedName>
    <definedName name="_rek16" localSheetId="2">'[4]SO 01c_AS'!#REF!</definedName>
    <definedName name="_rek16">'[4]SO 01c_AS'!#REF!</definedName>
    <definedName name="_rek2" localSheetId="3">'[4]SO 01c_AS'!#REF!</definedName>
    <definedName name="_rek2" localSheetId="4">'[4]SO 01c_AS'!#REF!</definedName>
    <definedName name="_rek2" localSheetId="2">'[4]SO 01c_AS'!#REF!</definedName>
    <definedName name="_rek2">'[4]SO 01c_AS'!#REF!</definedName>
    <definedName name="_rek21" localSheetId="3">'[4]SO 01c_AS'!#REF!</definedName>
    <definedName name="_rek21" localSheetId="4">'[4]SO 01c_AS'!#REF!</definedName>
    <definedName name="_rek21" localSheetId="2">'[4]SO 01c_AS'!#REF!</definedName>
    <definedName name="_rek21">'[4]SO 01c_AS'!#REF!</definedName>
    <definedName name="_rek22" localSheetId="3">'[4]SO 01c_AS'!#REF!</definedName>
    <definedName name="_rek22" localSheetId="4">'[4]SO 01c_AS'!#REF!</definedName>
    <definedName name="_rek22" localSheetId="2">'[4]SO 01c_AS'!#REF!</definedName>
    <definedName name="_rek22">'[4]SO 01c_AS'!#REF!</definedName>
    <definedName name="_rek23" localSheetId="3">'[4]SO 01c_AS'!#REF!</definedName>
    <definedName name="_rek23" localSheetId="4">'[4]SO 01c_AS'!#REF!</definedName>
    <definedName name="_rek23" localSheetId="2">'[4]SO 01c_AS'!#REF!</definedName>
    <definedName name="_rek23">'[4]SO 01c_AS'!#REF!</definedName>
    <definedName name="_rek24" localSheetId="3">'[4]SO 01c_AS'!#REF!</definedName>
    <definedName name="_rek24" localSheetId="4">'[4]SO 01c_AS'!#REF!</definedName>
    <definedName name="_rek24" localSheetId="2">'[4]SO 01c_AS'!#REF!</definedName>
    <definedName name="_rek24">'[4]SO 01c_AS'!#REF!</definedName>
    <definedName name="_rek25" localSheetId="3">'[4]SO 01c_AS'!#REF!</definedName>
    <definedName name="_rek25" localSheetId="4">'[4]SO 01c_AS'!#REF!</definedName>
    <definedName name="_rek25" localSheetId="2">'[4]SO 01c_AS'!#REF!</definedName>
    <definedName name="_rek25">'[4]SO 01c_AS'!#REF!</definedName>
    <definedName name="_rek26" localSheetId="3">'[4]SO 01c_AS'!#REF!</definedName>
    <definedName name="_rek26" localSheetId="4">'[4]SO 01c_AS'!#REF!</definedName>
    <definedName name="_rek26" localSheetId="2">'[4]SO 01c_AS'!#REF!</definedName>
    <definedName name="_rek26">'[4]SO 01c_AS'!#REF!</definedName>
    <definedName name="_rek3" localSheetId="3">'[4]SO 01c_AS'!#REF!</definedName>
    <definedName name="_rek3" localSheetId="4">'[4]SO 01c_AS'!#REF!</definedName>
    <definedName name="_rek3" localSheetId="2">'[4]SO 01c_AS'!#REF!</definedName>
    <definedName name="_rek3">'[4]SO 01c_AS'!#REF!</definedName>
    <definedName name="_rek31" localSheetId="3">'[4]SO 01c_AS'!#REF!</definedName>
    <definedName name="_rek31" localSheetId="4">'[4]SO 01c_AS'!#REF!</definedName>
    <definedName name="_rek31" localSheetId="2">'[4]SO 01c_AS'!#REF!</definedName>
    <definedName name="_rek31">'[4]SO 01c_AS'!#REF!</definedName>
    <definedName name="_rek32" localSheetId="3">'[4]SO 01c_AS'!#REF!</definedName>
    <definedName name="_rek32" localSheetId="4">'[4]SO 01c_AS'!#REF!</definedName>
    <definedName name="_rek32" localSheetId="2">'[4]SO 01c_AS'!#REF!</definedName>
    <definedName name="_rek32">'[4]SO 01c_AS'!#REF!</definedName>
    <definedName name="_rek33" localSheetId="3">'[4]SO 01c_AS'!#REF!</definedName>
    <definedName name="_rek33" localSheetId="4">'[4]SO 01c_AS'!#REF!</definedName>
    <definedName name="_rek33" localSheetId="2">'[4]SO 01c_AS'!#REF!</definedName>
    <definedName name="_rek33">'[4]SO 01c_AS'!#REF!</definedName>
    <definedName name="_rek34" localSheetId="3">'[4]SO 01c_AS'!#REF!</definedName>
    <definedName name="_rek34" localSheetId="4">'[4]SO 01c_AS'!#REF!</definedName>
    <definedName name="_rek34" localSheetId="2">'[4]SO 01c_AS'!#REF!</definedName>
    <definedName name="_rek34">'[4]SO 01c_AS'!#REF!</definedName>
    <definedName name="_rek35" localSheetId="3">'[4]SO 01c_AS'!#REF!</definedName>
    <definedName name="_rek35" localSheetId="4">'[4]SO 01c_AS'!#REF!</definedName>
    <definedName name="_rek35" localSheetId="2">'[4]SO 01c_AS'!#REF!</definedName>
    <definedName name="_rek35">'[4]SO 01c_AS'!#REF!</definedName>
    <definedName name="_rek36" localSheetId="3">'[4]SO 01c_AS'!#REF!</definedName>
    <definedName name="_rek36" localSheetId="4">'[4]SO 01c_AS'!#REF!</definedName>
    <definedName name="_rek36" localSheetId="2">'[4]SO 01c_AS'!#REF!</definedName>
    <definedName name="_rek36">'[4]SO 01c_AS'!#REF!</definedName>
    <definedName name="_rek37" localSheetId="3">'[4]SO 01c_AS'!#REF!</definedName>
    <definedName name="_rek37" localSheetId="4">'[4]SO 01c_AS'!#REF!</definedName>
    <definedName name="_rek37" localSheetId="2">'[4]SO 01c_AS'!#REF!</definedName>
    <definedName name="_rek37">'[4]SO 01c_AS'!#REF!</definedName>
    <definedName name="_rek38" localSheetId="3">'[4]SO 01c_AS'!#REF!</definedName>
    <definedName name="_rek38" localSheetId="4">'[4]SO 01c_AS'!#REF!</definedName>
    <definedName name="_rek38" localSheetId="2">'[4]SO 01c_AS'!#REF!</definedName>
    <definedName name="_rek38">'[4]SO 01c_AS'!#REF!</definedName>
    <definedName name="_rek39" localSheetId="3">'[4]SO 01c_AS'!#REF!</definedName>
    <definedName name="_rek39" localSheetId="4">'[4]SO 01c_AS'!#REF!</definedName>
    <definedName name="_rek39" localSheetId="2">'[4]SO 01c_AS'!#REF!</definedName>
    <definedName name="_rek39">'[4]SO 01c_AS'!#REF!</definedName>
    <definedName name="_rek4" localSheetId="3">'[4]SO 01c_AS'!#REF!</definedName>
    <definedName name="_rek4" localSheetId="4">'[4]SO 01c_AS'!#REF!</definedName>
    <definedName name="_rek4" localSheetId="2">'[4]SO 01c_AS'!#REF!</definedName>
    <definedName name="_rek4">'[4]SO 01c_AS'!#REF!</definedName>
    <definedName name="_rek41" localSheetId="3">'[4]SO 01c_AS'!#REF!</definedName>
    <definedName name="_rek41" localSheetId="4">'[4]SO 01c_AS'!#REF!</definedName>
    <definedName name="_rek41" localSheetId="2">'[4]SO 01c_AS'!#REF!</definedName>
    <definedName name="_rek41">'[4]SO 01c_AS'!#REF!</definedName>
    <definedName name="_rek42" localSheetId="3">'[4]SO 01c_AS'!#REF!</definedName>
    <definedName name="_rek42" localSheetId="4">'[4]SO 01c_AS'!#REF!</definedName>
    <definedName name="_rek42" localSheetId="2">'[4]SO 01c_AS'!#REF!</definedName>
    <definedName name="_rek42">'[4]SO 01c_AS'!#REF!</definedName>
    <definedName name="_rek43" localSheetId="3">'[4]SO 01c_AS'!#REF!</definedName>
    <definedName name="_rek43" localSheetId="4">'[4]SO 01c_AS'!#REF!</definedName>
    <definedName name="_rek43" localSheetId="2">'[4]SO 01c_AS'!#REF!</definedName>
    <definedName name="_rek43">'[4]SO 01c_AS'!#REF!</definedName>
    <definedName name="_rek44" localSheetId="3">'[4]SO 01c_AS'!#REF!</definedName>
    <definedName name="_rek44" localSheetId="4">'[4]SO 01c_AS'!#REF!</definedName>
    <definedName name="_rek44" localSheetId="2">'[4]SO 01c_AS'!#REF!</definedName>
    <definedName name="_rek44">'[4]SO 01c_AS'!#REF!</definedName>
    <definedName name="_rek45" localSheetId="3">'[4]SO 01c_AS'!#REF!</definedName>
    <definedName name="_rek45" localSheetId="4">'[4]SO 01c_AS'!#REF!</definedName>
    <definedName name="_rek45" localSheetId="2">'[4]SO 01c_AS'!#REF!</definedName>
    <definedName name="_rek45">'[4]SO 01c_AS'!#REF!</definedName>
    <definedName name="_rek46" localSheetId="3">'[4]SO 01c_AS'!#REF!</definedName>
    <definedName name="_rek46" localSheetId="4">'[4]SO 01c_AS'!#REF!</definedName>
    <definedName name="_rek46" localSheetId="2">'[4]SO 01c_AS'!#REF!</definedName>
    <definedName name="_rek46">'[4]SO 01c_AS'!#REF!</definedName>
    <definedName name="_rek5" localSheetId="3">'[4]SO 01c_AS'!#REF!</definedName>
    <definedName name="_rek5" localSheetId="4">'[4]SO 01c_AS'!#REF!</definedName>
    <definedName name="_rek5" localSheetId="2">'[4]SO 01c_AS'!#REF!</definedName>
    <definedName name="_rek5">'[4]SO 01c_AS'!#REF!</definedName>
    <definedName name="_rek51" localSheetId="3">'[4]SO 01c_AS'!#REF!</definedName>
    <definedName name="_rek51" localSheetId="4">'[4]SO 01c_AS'!#REF!</definedName>
    <definedName name="_rek51" localSheetId="2">'[4]SO 01c_AS'!#REF!</definedName>
    <definedName name="_rek51">'[4]SO 01c_AS'!#REF!</definedName>
    <definedName name="_rek52" localSheetId="3">'[4]SO 01c_AS'!#REF!</definedName>
    <definedName name="_rek52" localSheetId="4">'[4]SO 01c_AS'!#REF!</definedName>
    <definedName name="_rek52" localSheetId="2">'[4]SO 01c_AS'!#REF!</definedName>
    <definedName name="_rek52">'[4]SO 01c_AS'!#REF!</definedName>
    <definedName name="_rek53" localSheetId="3">'[4]SO 01c_AS'!#REF!</definedName>
    <definedName name="_rek53" localSheetId="4">'[4]SO 01c_AS'!#REF!</definedName>
    <definedName name="_rek53" localSheetId="2">'[4]SO 01c_AS'!#REF!</definedName>
    <definedName name="_rek53">'[4]SO 01c_AS'!#REF!</definedName>
    <definedName name="_rek54" localSheetId="3">'[4]SO 01c_AS'!#REF!</definedName>
    <definedName name="_rek54" localSheetId="4">'[4]SO 01c_AS'!#REF!</definedName>
    <definedName name="_rek54" localSheetId="2">'[4]SO 01c_AS'!#REF!</definedName>
    <definedName name="_rek54">'[4]SO 01c_AS'!#REF!</definedName>
    <definedName name="_rek55" localSheetId="3">'[4]SO 01c_AS'!#REF!</definedName>
    <definedName name="_rek55" localSheetId="4">'[4]SO 01c_AS'!#REF!</definedName>
    <definedName name="_rek55" localSheetId="2">'[4]SO 01c_AS'!#REF!</definedName>
    <definedName name="_rek55">'[4]SO 01c_AS'!#REF!</definedName>
    <definedName name="_rek56" localSheetId="3">'[4]SO 01c_AS'!#REF!</definedName>
    <definedName name="_rek56" localSheetId="4">'[4]SO 01c_AS'!#REF!</definedName>
    <definedName name="_rek56" localSheetId="2">'[4]SO 01c_AS'!#REF!</definedName>
    <definedName name="_rek56">'[4]SO 01c_AS'!#REF!</definedName>
    <definedName name="_rek57" localSheetId="3">'[4]SO 01c_AS'!#REF!</definedName>
    <definedName name="_rek57" localSheetId="4">'[4]SO 01c_AS'!#REF!</definedName>
    <definedName name="_rek57" localSheetId="2">'[4]SO 01c_AS'!#REF!</definedName>
    <definedName name="_rek57">'[4]SO 01c_AS'!#REF!</definedName>
    <definedName name="_rek58" localSheetId="3">'[4]SO 01c_AS'!#REF!</definedName>
    <definedName name="_rek58" localSheetId="4">'[4]SO 01c_AS'!#REF!</definedName>
    <definedName name="_rek58" localSheetId="2">'[4]SO 01c_AS'!#REF!</definedName>
    <definedName name="_rek58">'[4]SO 01c_AS'!#REF!</definedName>
    <definedName name="_rek59" localSheetId="3">'[4]SO 01c_AS'!#REF!</definedName>
    <definedName name="_rek59" localSheetId="4">'[4]SO 01c_AS'!#REF!</definedName>
    <definedName name="_rek59" localSheetId="2">'[4]SO 01c_AS'!#REF!</definedName>
    <definedName name="_rek59">'[4]SO 01c_AS'!#REF!</definedName>
    <definedName name="_rek6" localSheetId="3">'[4]SO 01c_AS'!#REF!</definedName>
    <definedName name="_rek6" localSheetId="4">'[4]SO 01c_AS'!#REF!</definedName>
    <definedName name="_rek6" localSheetId="2">'[4]SO 01c_AS'!#REF!</definedName>
    <definedName name="_rek6">'[4]SO 01c_AS'!#REF!</definedName>
    <definedName name="_rek61" localSheetId="3">'[4]SO 01c_AS'!#REF!</definedName>
    <definedName name="_rek61" localSheetId="4">'[4]SO 01c_AS'!#REF!</definedName>
    <definedName name="_rek61" localSheetId="2">'[4]SO 01c_AS'!#REF!</definedName>
    <definedName name="_rek61">'[4]SO 01c_AS'!#REF!</definedName>
    <definedName name="_rek62" localSheetId="3">'[4]SO 01c_AS'!#REF!</definedName>
    <definedName name="_rek62" localSheetId="4">'[4]SO 01c_AS'!#REF!</definedName>
    <definedName name="_rek62" localSheetId="2">'[4]SO 01c_AS'!#REF!</definedName>
    <definedName name="_rek62">'[4]SO 01c_AS'!#REF!</definedName>
    <definedName name="_rek63" localSheetId="3">'[4]SO 01c_AS'!#REF!</definedName>
    <definedName name="_rek63" localSheetId="4">'[4]SO 01c_AS'!#REF!</definedName>
    <definedName name="_rek63" localSheetId="2">'[4]SO 01c_AS'!#REF!</definedName>
    <definedName name="_rek63">'[4]SO 01c_AS'!#REF!</definedName>
    <definedName name="_rek64" localSheetId="3">'[4]SO 01c_AS'!#REF!</definedName>
    <definedName name="_rek64" localSheetId="4">'[4]SO 01c_AS'!#REF!</definedName>
    <definedName name="_rek64" localSheetId="2">'[4]SO 01c_AS'!#REF!</definedName>
    <definedName name="_rek64">'[4]SO 01c_AS'!#REF!</definedName>
    <definedName name="_rek7" localSheetId="3">'[4]SO 01c_AS'!#REF!</definedName>
    <definedName name="_rek7" localSheetId="4">'[4]SO 01c_AS'!#REF!</definedName>
    <definedName name="_rek7" localSheetId="2">'[4]SO 01c_AS'!#REF!</definedName>
    <definedName name="_rek7">'[4]SO 01c_AS'!#REF!</definedName>
    <definedName name="_rek71" localSheetId="3">'[4]SO 01c_AS'!#REF!</definedName>
    <definedName name="_rek71" localSheetId="4">'[4]SO 01c_AS'!#REF!</definedName>
    <definedName name="_rek71" localSheetId="2">'[4]SO 01c_AS'!#REF!</definedName>
    <definedName name="_rek71">'[4]SO 01c_AS'!#REF!</definedName>
    <definedName name="_rek711" localSheetId="3">'[4]SO 01c_AS'!#REF!</definedName>
    <definedName name="_rek711" localSheetId="4">'[4]SO 01c_AS'!#REF!</definedName>
    <definedName name="_rek711" localSheetId="2">'[4]SO 01c_AS'!#REF!</definedName>
    <definedName name="_rek711">'[4]SO 01c_AS'!#REF!</definedName>
    <definedName name="_rek712" localSheetId="3">'[4]SO 01c_AS'!#REF!</definedName>
    <definedName name="_rek712" localSheetId="4">'[4]SO 01c_AS'!#REF!</definedName>
    <definedName name="_rek712" localSheetId="2">'[4]SO 01c_AS'!#REF!</definedName>
    <definedName name="_rek712">'[4]SO 01c_AS'!#REF!</definedName>
    <definedName name="_rek713" localSheetId="3">'[4]SO 01c_AS'!#REF!</definedName>
    <definedName name="_rek713" localSheetId="4">'[4]SO 01c_AS'!#REF!</definedName>
    <definedName name="_rek713" localSheetId="2">'[4]SO 01c_AS'!#REF!</definedName>
    <definedName name="_rek713">'[4]SO 01c_AS'!#REF!</definedName>
    <definedName name="_rek714" localSheetId="3">'[4]SO 01c_AS'!#REF!</definedName>
    <definedName name="_rek714" localSheetId="4">'[4]SO 01c_AS'!#REF!</definedName>
    <definedName name="_rek714" localSheetId="2">'[4]SO 01c_AS'!#REF!</definedName>
    <definedName name="_rek714">'[4]SO 01c_AS'!#REF!</definedName>
    <definedName name="_rek715" localSheetId="3">'[4]SO 01c_AS'!#REF!</definedName>
    <definedName name="_rek715" localSheetId="4">'[4]SO 01c_AS'!#REF!</definedName>
    <definedName name="_rek715" localSheetId="2">'[4]SO 01c_AS'!#REF!</definedName>
    <definedName name="_rek715">'[4]SO 01c_AS'!#REF!</definedName>
    <definedName name="_rek716" localSheetId="3">'[4]SO 01c_AS'!#REF!</definedName>
    <definedName name="_rek716" localSheetId="4">'[4]SO 01c_AS'!#REF!</definedName>
    <definedName name="_rek716" localSheetId="2">'[4]SO 01c_AS'!#REF!</definedName>
    <definedName name="_rek716">'[4]SO 01c_AS'!#REF!</definedName>
    <definedName name="_rek717" localSheetId="3">'[4]SO 01c_AS'!#REF!</definedName>
    <definedName name="_rek717" localSheetId="4">'[4]SO 01c_AS'!#REF!</definedName>
    <definedName name="_rek717" localSheetId="2">'[4]SO 01c_AS'!#REF!</definedName>
    <definedName name="_rek717">'[4]SO 01c_AS'!#REF!</definedName>
    <definedName name="_rek718" localSheetId="3">'[4]SO 01c_AS'!#REF!</definedName>
    <definedName name="_rek718" localSheetId="4">'[4]SO 01c_AS'!#REF!</definedName>
    <definedName name="_rek718" localSheetId="2">'[4]SO 01c_AS'!#REF!</definedName>
    <definedName name="_rek718">'[4]SO 01c_AS'!#REF!</definedName>
    <definedName name="_rek719" localSheetId="3">'[4]SO 01c_AS'!#REF!</definedName>
    <definedName name="_rek719" localSheetId="4">'[4]SO 01c_AS'!#REF!</definedName>
    <definedName name="_rek719" localSheetId="2">'[4]SO 01c_AS'!#REF!</definedName>
    <definedName name="_rek719">'[4]SO 01c_AS'!#REF!</definedName>
    <definedName name="_rek72" localSheetId="3">'[4]SO 01c_AS'!#REF!</definedName>
    <definedName name="_rek72" localSheetId="4">'[4]SO 01c_AS'!#REF!</definedName>
    <definedName name="_rek72" localSheetId="2">'[4]SO 01c_AS'!#REF!</definedName>
    <definedName name="_rek72">'[4]SO 01c_AS'!#REF!</definedName>
    <definedName name="_rek721" localSheetId="3">'[4]SO 01c_AS'!#REF!</definedName>
    <definedName name="_rek721" localSheetId="4">'[4]SO 01c_AS'!#REF!</definedName>
    <definedName name="_rek721" localSheetId="2">'[4]SO 01c_AS'!#REF!</definedName>
    <definedName name="_rek721">'[4]SO 01c_AS'!#REF!</definedName>
    <definedName name="_rek7210" localSheetId="3">'[4]SO 01c_AS'!#REF!</definedName>
    <definedName name="_rek7210" localSheetId="4">'[4]SO 01c_AS'!#REF!</definedName>
    <definedName name="_rek7210" localSheetId="2">'[4]SO 01c_AS'!#REF!</definedName>
    <definedName name="_rek7210">'[4]SO 01c_AS'!#REF!</definedName>
    <definedName name="_rek722" localSheetId="3">'[4]SO 01c_AS'!#REF!</definedName>
    <definedName name="_rek722" localSheetId="4">'[4]SO 01c_AS'!#REF!</definedName>
    <definedName name="_rek722" localSheetId="2">'[4]SO 01c_AS'!#REF!</definedName>
    <definedName name="_rek722">'[4]SO 01c_AS'!#REF!</definedName>
    <definedName name="_rek723" localSheetId="3">'[4]SO 01c_AS'!#REF!</definedName>
    <definedName name="_rek723" localSheetId="4">'[4]SO 01c_AS'!#REF!</definedName>
    <definedName name="_rek723" localSheetId="2">'[4]SO 01c_AS'!#REF!</definedName>
    <definedName name="_rek723">'[4]SO 01c_AS'!#REF!</definedName>
    <definedName name="_rek724" localSheetId="3">'[4]SO 01c_AS'!#REF!</definedName>
    <definedName name="_rek724" localSheetId="4">'[4]SO 01c_AS'!#REF!</definedName>
    <definedName name="_rek724" localSheetId="2">'[4]SO 01c_AS'!#REF!</definedName>
    <definedName name="_rek724">'[4]SO 01c_AS'!#REF!</definedName>
    <definedName name="_rek725" localSheetId="3">'[4]SO 01c_AS'!#REF!</definedName>
    <definedName name="_rek725" localSheetId="4">'[4]SO 01c_AS'!#REF!</definedName>
    <definedName name="_rek725" localSheetId="2">'[4]SO 01c_AS'!#REF!</definedName>
    <definedName name="_rek725">'[4]SO 01c_AS'!#REF!</definedName>
    <definedName name="_rek726" localSheetId="3">'[4]SO 01c_AS'!#REF!</definedName>
    <definedName name="_rek726" localSheetId="4">'[4]SO 01c_AS'!#REF!</definedName>
    <definedName name="_rek726" localSheetId="2">'[4]SO 01c_AS'!#REF!</definedName>
    <definedName name="_rek726">'[4]SO 01c_AS'!#REF!</definedName>
    <definedName name="_rek727" localSheetId="3">'[4]SO 01c_AS'!#REF!</definedName>
    <definedName name="_rek727" localSheetId="4">'[4]SO 01c_AS'!#REF!</definedName>
    <definedName name="_rek727" localSheetId="2">'[4]SO 01c_AS'!#REF!</definedName>
    <definedName name="_rek727">'[4]SO 01c_AS'!#REF!</definedName>
    <definedName name="_rek728" localSheetId="3">'[4]SO 01c_AS'!#REF!</definedName>
    <definedName name="_rek728" localSheetId="4">'[4]SO 01c_AS'!#REF!</definedName>
    <definedName name="_rek728" localSheetId="2">'[4]SO 01c_AS'!#REF!</definedName>
    <definedName name="_rek728">'[4]SO 01c_AS'!#REF!</definedName>
    <definedName name="_rek729" localSheetId="3">'[4]SO 01c_AS'!#REF!</definedName>
    <definedName name="_rek729" localSheetId="4">'[4]SO 01c_AS'!#REF!</definedName>
    <definedName name="_rek729" localSheetId="2">'[4]SO 01c_AS'!#REF!</definedName>
    <definedName name="_rek729">'[4]SO 01c_AS'!#REF!</definedName>
    <definedName name="_rek8" localSheetId="3">'[4]SO 01c_AS'!#REF!</definedName>
    <definedName name="_rek8" localSheetId="4">'[4]SO 01c_AS'!#REF!</definedName>
    <definedName name="_rek8" localSheetId="2">'[4]SO 01c_AS'!#REF!</definedName>
    <definedName name="_rek8">'[4]SO 01c_AS'!#REF!</definedName>
    <definedName name="_rek81" localSheetId="3">'[4]SO 01c_AS'!#REF!</definedName>
    <definedName name="_rek81" localSheetId="4">'[4]SO 01c_AS'!#REF!</definedName>
    <definedName name="_rek81" localSheetId="2">'[4]SO 01c_AS'!#REF!</definedName>
    <definedName name="_rek81">'[4]SO 01c_AS'!#REF!</definedName>
    <definedName name="_rek9" localSheetId="3">'[4]SO 01c_AS'!#REF!</definedName>
    <definedName name="_rek9" localSheetId="4">'[4]SO 01c_AS'!#REF!</definedName>
    <definedName name="_rek9" localSheetId="2">'[4]SO 01c_AS'!#REF!</definedName>
    <definedName name="_rek9">'[4]SO 01c_AS'!#REF!</definedName>
    <definedName name="_SLC16" localSheetId="3">#REF!</definedName>
    <definedName name="_SLC16" localSheetId="4">#REF!</definedName>
    <definedName name="_SLC16">#REF!</definedName>
    <definedName name="a" localSheetId="3">#REF!</definedName>
    <definedName name="a" localSheetId="4">#REF!</definedName>
    <definedName name="a" localSheetId="2">#REF!</definedName>
    <definedName name="a">#REF!</definedName>
    <definedName name="aa" localSheetId="3">#REF!</definedName>
    <definedName name="aa" localSheetId="4">#REF!</definedName>
    <definedName name="aa" localSheetId="2">#REF!</definedName>
    <definedName name="aa">#REF!</definedName>
    <definedName name="aaa" localSheetId="3">'[5]Nabídka - EZS Alarmcom (Česky)'!#REF!</definedName>
    <definedName name="aaa" localSheetId="4">'[5]Nabídka - EZS Alarmcom (Česky)'!#REF!</definedName>
    <definedName name="aaa" localSheetId="2">'[5]Nabídka - EZS Alarmcom (Česky)'!#REF!</definedName>
    <definedName name="aaa">'[5]Nabídka - EZS Alarmcom (Česky)'!#REF!</definedName>
    <definedName name="abc" localSheetId="3">#REF!</definedName>
    <definedName name="abc" localSheetId="4">#REF!</definedName>
    <definedName name="abc" localSheetId="2">#REF!</definedName>
    <definedName name="abc">#REF!</definedName>
    <definedName name="Adresovatelné_hlásiče_a_doplňky_adresovatelného_vedení_LOOP_500" localSheetId="3">#REF!</definedName>
    <definedName name="Adresovatelné_hlásiče_a_doplňky_adresovatelného_vedení_LOOP_500" localSheetId="4">#REF!</definedName>
    <definedName name="Adresovatelné_hlásiče_a_doplňky_adresovatelného_vedení_LOOP_500" localSheetId="2">#REF!</definedName>
    <definedName name="Adresovatelné_hlásiče_a_doplňky_adresovatelného_vedení_LOOP_500">#REF!</definedName>
    <definedName name="Adresovatelné_hlásiče_adresovatelného_vedení_LOOP_500__zóna_2_dle_ČSN_60079_14" localSheetId="3">#REF!</definedName>
    <definedName name="Adresovatelné_hlásiče_adresovatelného_vedení_LOOP_500__zóna_2_dle_ČSN_60079_14" localSheetId="4">#REF!</definedName>
    <definedName name="Adresovatelné_hlásiče_adresovatelného_vedení_LOOP_500__zóna_2_dle_ČSN_60079_14" localSheetId="2">#REF!</definedName>
    <definedName name="Adresovatelné_hlásiče_adresovatelného_vedení_LOOP_500__zóna_2_dle_ČSN_60079_14">#REF!</definedName>
    <definedName name="Adresovatelné_hlásiče_adresovatelného_vedení_ZETTLER_Expert__zóna_0__1_a_2_dle_ČSN_EN_60079_14" localSheetId="3">#REF!</definedName>
    <definedName name="Adresovatelné_hlásiče_adresovatelného_vedení_ZETTLER_Expert__zóna_0__1_a_2_dle_ČSN_EN_60079_14" localSheetId="4">#REF!</definedName>
    <definedName name="Adresovatelné_hlásiče_adresovatelného_vedení_ZETTLER_Expert__zóna_0__1_a_2_dle_ČSN_EN_60079_14" localSheetId="2">#REF!</definedName>
    <definedName name="Adresovatelné_hlásiče_adresovatelného_vedení_ZETTLER_Expert__zóna_0__1_a_2_dle_ČSN_EN_60079_14">#REF!</definedName>
    <definedName name="Adresovatelné_interaktivní_senzory_a_doplňky_adresovatelného_vedení" localSheetId="3">#REF!</definedName>
    <definedName name="Adresovatelné_interaktivní_senzory_a_doplňky_adresovatelného_vedení" localSheetId="4">#REF!</definedName>
    <definedName name="Adresovatelné_interaktivní_senzory_a_doplňky_adresovatelného_vedení" localSheetId="2">#REF!</definedName>
    <definedName name="Adresovatelné_interaktivní_senzory_a_doplňky_adresovatelného_vedení">#REF!</definedName>
    <definedName name="AE" localSheetId="3">#REF!</definedName>
    <definedName name="AE" localSheetId="4">#REF!</definedName>
    <definedName name="AE" localSheetId="2">#REF!</definedName>
    <definedName name="AE">#REF!</definedName>
    <definedName name="AE_1" localSheetId="3">#REF!</definedName>
    <definedName name="AE_1" localSheetId="4">#REF!</definedName>
    <definedName name="AE_1" localSheetId="2">#REF!</definedName>
    <definedName name="AE_1">#REF!</definedName>
    <definedName name="Akumulátory" localSheetId="3">#REF!</definedName>
    <definedName name="Akumulátory" localSheetId="4">#REF!</definedName>
    <definedName name="Akumulátory" localSheetId="2">#REF!</definedName>
    <definedName name="Akumulátory">#REF!</definedName>
    <definedName name="AL_obvodový_plášť" localSheetId="3">'[6]SO 11_1A Výkaz výměr'!#REF!</definedName>
    <definedName name="AL_obvodový_plášť" localSheetId="4">'[6]SO 11_1A Výkaz výměr'!#REF!</definedName>
    <definedName name="AL_obvodový_plášť" localSheetId="2">#REF!</definedName>
    <definedName name="AL_obvodový_plášť">'[6]SO 11_1A Výkaz výměr'!#REF!</definedName>
    <definedName name="AL_obvodový_plášť_1" localSheetId="3">'[7]SO 11_1A Výkaz výměr'!#REF!</definedName>
    <definedName name="AL_obvodový_plášť_1" localSheetId="4">'[7]SO 11_1A Výkaz výměr'!#REF!</definedName>
    <definedName name="AL_obvodový_plášť_1" localSheetId="2">#REF!</definedName>
    <definedName name="AL_obvodový_plášť_1">'[7]SO 11_1A Výkaz výměr'!#REF!</definedName>
    <definedName name="asdf" localSheetId="3">#REF!</definedName>
    <definedName name="asdf" localSheetId="4">#REF!</definedName>
    <definedName name="asdf" localSheetId="2">#REF!</definedName>
    <definedName name="asdf">#REF!</definedName>
    <definedName name="asfd" localSheetId="3">[2]Položky!#REF!</definedName>
    <definedName name="asfd" localSheetId="4">[2]Položky!#REF!</definedName>
    <definedName name="asfd" localSheetId="2">[2]Položky!#REF!</definedName>
    <definedName name="asfd">[2]Položky!#REF!</definedName>
    <definedName name="b">'[3]IO 0X'!$A$11:$Z$11</definedName>
    <definedName name="Banka" localSheetId="3">#REF!</definedName>
    <definedName name="Banka" localSheetId="4">#REF!</definedName>
    <definedName name="Banka" localSheetId="2">#REF!</definedName>
    <definedName name="Banka">#REF!</definedName>
    <definedName name="Banka_2" localSheetId="3">#REF!</definedName>
    <definedName name="Banka_2" localSheetId="4">#REF!</definedName>
    <definedName name="Banka_2" localSheetId="2">#REF!</definedName>
    <definedName name="Banka_2">#REF!</definedName>
    <definedName name="Banka_3" localSheetId="3">#REF!</definedName>
    <definedName name="Banka_3" localSheetId="4">#REF!</definedName>
    <definedName name="Banka_3" localSheetId="2">#REF!</definedName>
    <definedName name="Banka_3">#REF!</definedName>
    <definedName name="Banka_30" localSheetId="3">#REF!</definedName>
    <definedName name="Banka_30" localSheetId="4">#REF!</definedName>
    <definedName name="Banka_30" localSheetId="2">#REF!</definedName>
    <definedName name="Banka_30">#REF!</definedName>
    <definedName name="Banka_32" localSheetId="3">#REF!</definedName>
    <definedName name="Banka_32" localSheetId="4">#REF!</definedName>
    <definedName name="Banka_32" localSheetId="2">#REF!</definedName>
    <definedName name="Banka_32">#REF!</definedName>
    <definedName name="Banka_34" localSheetId="3">#REF!</definedName>
    <definedName name="Banka_34" localSheetId="4">#REF!</definedName>
    <definedName name="Banka_34" localSheetId="2">#REF!</definedName>
    <definedName name="Banka_34">#REF!</definedName>
    <definedName name="Banka_35" localSheetId="3">#REF!</definedName>
    <definedName name="Banka_35" localSheetId="4">#REF!</definedName>
    <definedName name="Banka_35" localSheetId="2">#REF!</definedName>
    <definedName name="Banka_35">#REF!</definedName>
    <definedName name="Banka_37" localSheetId="3">#REF!</definedName>
    <definedName name="Banka_37" localSheetId="4">#REF!</definedName>
    <definedName name="Banka_37" localSheetId="2">#REF!</definedName>
    <definedName name="Banka_37">#REF!</definedName>
    <definedName name="Banka_4" localSheetId="3">#REF!</definedName>
    <definedName name="Banka_4" localSheetId="4">#REF!</definedName>
    <definedName name="Banka_4" localSheetId="2">#REF!</definedName>
    <definedName name="Banka_4">#REF!</definedName>
    <definedName name="Banka_41" localSheetId="3">#REF!</definedName>
    <definedName name="Banka_41" localSheetId="4">#REF!</definedName>
    <definedName name="Banka_41" localSheetId="2">#REF!</definedName>
    <definedName name="Banka_41">#REF!</definedName>
    <definedName name="Banka_42" localSheetId="3">#REF!</definedName>
    <definedName name="Banka_42" localSheetId="4">#REF!</definedName>
    <definedName name="Banka_42" localSheetId="2">#REF!</definedName>
    <definedName name="Banka_42">#REF!</definedName>
    <definedName name="Banka_43" localSheetId="3">#REF!</definedName>
    <definedName name="Banka_43" localSheetId="4">#REF!</definedName>
    <definedName name="Banka_43" localSheetId="2">#REF!</definedName>
    <definedName name="Banka_43">#REF!</definedName>
    <definedName name="battab" localSheetId="3">#REF!</definedName>
    <definedName name="battab" localSheetId="4">#REF!</definedName>
    <definedName name="battab" localSheetId="2">#REF!</definedName>
    <definedName name="battab">#REF!</definedName>
    <definedName name="battab_1" localSheetId="3">#REF!</definedName>
    <definedName name="battab_1" localSheetId="4">#REF!</definedName>
    <definedName name="battab_1" localSheetId="2">#REF!</definedName>
    <definedName name="battab_1">#REF!</definedName>
    <definedName name="Battzeit" localSheetId="3">#REF!</definedName>
    <definedName name="Battzeit" localSheetId="4">#REF!</definedName>
    <definedName name="Battzeit" localSheetId="2">#REF!</definedName>
    <definedName name="Battzeit">#REF!</definedName>
    <definedName name="Battzeit_1" localSheetId="3">#REF!</definedName>
    <definedName name="Battzeit_1" localSheetId="4">#REF!</definedName>
    <definedName name="Battzeit_1" localSheetId="2">#REF!</definedName>
    <definedName name="Battzeit_1">#REF!</definedName>
    <definedName name="bghrerr" localSheetId="3">#REF!</definedName>
    <definedName name="bghrerr" localSheetId="4">#REF!</definedName>
    <definedName name="bghrerr" localSheetId="2">#REF!</definedName>
    <definedName name="bghrerr">#REF!</definedName>
    <definedName name="bhvfdgvf" localSheetId="3">#REF!</definedName>
    <definedName name="bhvfdgvf" localSheetId="4">#REF!</definedName>
    <definedName name="bhvfdgvf" localSheetId="2">#REF!</definedName>
    <definedName name="bhvfdgvf">#REF!</definedName>
    <definedName name="blb" localSheetId="3">#REF!</definedName>
    <definedName name="blb" localSheetId="4">#REF!</definedName>
    <definedName name="blb" localSheetId="2">#REF!</definedName>
    <definedName name="blb">#REF!</definedName>
    <definedName name="blb_6" localSheetId="3">#REF!</definedName>
    <definedName name="blb_6" localSheetId="4">#REF!</definedName>
    <definedName name="blb_6" localSheetId="2">#REF!</definedName>
    <definedName name="blb_6">#REF!</definedName>
    <definedName name="BPK1_6" localSheetId="3">#REF!</definedName>
    <definedName name="BPK1_6" localSheetId="4">#REF!</definedName>
    <definedName name="BPK1_6" localSheetId="2">#REF!</definedName>
    <definedName name="BPK1_6">#REF!</definedName>
    <definedName name="BPK2_6" localSheetId="3">#REF!</definedName>
    <definedName name="BPK2_6" localSheetId="4">#REF!</definedName>
    <definedName name="BPK2_6" localSheetId="2">#REF!</definedName>
    <definedName name="BPK2_6">#REF!</definedName>
    <definedName name="BPK3_6" localSheetId="3">#REF!</definedName>
    <definedName name="BPK3_6" localSheetId="4">#REF!</definedName>
    <definedName name="BPK3_6" localSheetId="2">#REF!</definedName>
    <definedName name="BPK3_6">#REF!</definedName>
    <definedName name="bvv">'[8]Nabídka - EZS Alarmcom (Česky)'!$C$3</definedName>
    <definedName name="celkrozp" localSheetId="3">#REF!</definedName>
    <definedName name="celkrozp" localSheetId="4">#REF!</definedName>
    <definedName name="celkrozp" localSheetId="2">#REF!</definedName>
    <definedName name="celkrozp">#REF!</definedName>
    <definedName name="Cena" localSheetId="3">#REF!</definedName>
    <definedName name="Cena" localSheetId="4">#REF!</definedName>
    <definedName name="Cena" localSheetId="2">#REF!</definedName>
    <definedName name="Cena">#REF!</definedName>
    <definedName name="Cena_1" localSheetId="3">#REF!</definedName>
    <definedName name="Cena_1" localSheetId="4">#REF!</definedName>
    <definedName name="Cena_1" localSheetId="2">#REF!</definedName>
    <definedName name="Cena_1">#REF!</definedName>
    <definedName name="Cena_dokumentace" localSheetId="3">#REF!</definedName>
    <definedName name="Cena_dokumentace" localSheetId="4">#REF!</definedName>
    <definedName name="Cena_dokumentace" localSheetId="2">#REF!</definedName>
    <definedName name="Cena_dokumentace">#REF!</definedName>
    <definedName name="Cena1" localSheetId="3">#REF!</definedName>
    <definedName name="Cena1" localSheetId="4">#REF!</definedName>
    <definedName name="Cena1" localSheetId="2">#REF!</definedName>
    <definedName name="Cena1">#REF!</definedName>
    <definedName name="Cena1_1" localSheetId="3">#REF!</definedName>
    <definedName name="Cena1_1" localSheetId="4">#REF!</definedName>
    <definedName name="Cena1_1" localSheetId="2">#REF!</definedName>
    <definedName name="Cena1_1">#REF!</definedName>
    <definedName name="Cena2" localSheetId="3">#REF!</definedName>
    <definedName name="Cena2" localSheetId="4">#REF!</definedName>
    <definedName name="Cena2" localSheetId="2">#REF!</definedName>
    <definedName name="Cena2">#REF!</definedName>
    <definedName name="Cena2_1" localSheetId="3">#REF!</definedName>
    <definedName name="Cena2_1" localSheetId="4">#REF!</definedName>
    <definedName name="Cena2_1" localSheetId="2">#REF!</definedName>
    <definedName name="Cena2_1">#REF!</definedName>
    <definedName name="Cena3" localSheetId="3">#REF!</definedName>
    <definedName name="Cena3" localSheetId="4">#REF!</definedName>
    <definedName name="Cena3" localSheetId="2">#REF!</definedName>
    <definedName name="Cena3">#REF!</definedName>
    <definedName name="Cena3_1" localSheetId="3">#REF!</definedName>
    <definedName name="Cena3_1" localSheetId="4">#REF!</definedName>
    <definedName name="Cena3_1" localSheetId="2">#REF!</definedName>
    <definedName name="Cena3_1">#REF!</definedName>
    <definedName name="Cena4" localSheetId="3">#REF!</definedName>
    <definedName name="Cena4" localSheetId="4">#REF!</definedName>
    <definedName name="Cena4" localSheetId="2">#REF!</definedName>
    <definedName name="Cena4">#REF!</definedName>
    <definedName name="Cena4_1" localSheetId="3">#REF!</definedName>
    <definedName name="Cena4_1" localSheetId="4">#REF!</definedName>
    <definedName name="Cena4_1" localSheetId="2">#REF!</definedName>
    <definedName name="Cena4_1">#REF!</definedName>
    <definedName name="Cena5" localSheetId="3">#REF!</definedName>
    <definedName name="Cena5" localSheetId="4">#REF!</definedName>
    <definedName name="Cena5" localSheetId="2">#REF!</definedName>
    <definedName name="Cena5">#REF!</definedName>
    <definedName name="Cena5_1" localSheetId="3">#REF!</definedName>
    <definedName name="Cena5_1" localSheetId="4">#REF!</definedName>
    <definedName name="Cena5_1" localSheetId="2">#REF!</definedName>
    <definedName name="Cena5_1">#REF!</definedName>
    <definedName name="Cena6" localSheetId="3">#REF!</definedName>
    <definedName name="Cena6" localSheetId="4">#REF!</definedName>
    <definedName name="Cena6" localSheetId="2">#REF!</definedName>
    <definedName name="Cena6">#REF!</definedName>
    <definedName name="Cena6_1" localSheetId="3">#REF!</definedName>
    <definedName name="Cena6_1" localSheetId="4">#REF!</definedName>
    <definedName name="Cena6_1" localSheetId="2">#REF!</definedName>
    <definedName name="Cena6_1">#REF!</definedName>
    <definedName name="Cena7" localSheetId="3">#REF!</definedName>
    <definedName name="Cena7" localSheetId="4">#REF!</definedName>
    <definedName name="Cena7" localSheetId="2">#REF!</definedName>
    <definedName name="Cena7">#REF!</definedName>
    <definedName name="Cena7_1" localSheetId="3">#REF!</definedName>
    <definedName name="Cena7_1" localSheetId="4">#REF!</definedName>
    <definedName name="Cena7_1" localSheetId="2">#REF!</definedName>
    <definedName name="Cena7_1">#REF!</definedName>
    <definedName name="Cena8" localSheetId="3">#REF!</definedName>
    <definedName name="Cena8" localSheetId="4">#REF!</definedName>
    <definedName name="Cena8" localSheetId="2">#REF!</definedName>
    <definedName name="Cena8">#REF!</definedName>
    <definedName name="Cena8_1" localSheetId="3">#REF!</definedName>
    <definedName name="Cena8_1" localSheetId="4">#REF!</definedName>
    <definedName name="Cena8_1" localSheetId="2">#REF!</definedName>
    <definedName name="Cena8_1">#REF!</definedName>
    <definedName name="cif" localSheetId="3">#REF!</definedName>
    <definedName name="cif" localSheetId="4">#REF!</definedName>
    <definedName name="cif" localSheetId="2">#REF!</definedName>
    <definedName name="cif">#REF!</definedName>
    <definedName name="cif_1" localSheetId="3">#REF!</definedName>
    <definedName name="cif_1" localSheetId="4">#REF!</definedName>
    <definedName name="cif_1" localSheetId="2">#REF!</definedName>
    <definedName name="cif_1">#REF!</definedName>
    <definedName name="cisloobjektu">'[9]Krycí list'!$A$5</definedName>
    <definedName name="cisloobjektu_6" localSheetId="3">#REF!</definedName>
    <definedName name="cisloobjektu_6" localSheetId="4">#REF!</definedName>
    <definedName name="cisloobjektu_6" localSheetId="2">#REF!</definedName>
    <definedName name="cisloobjektu_6">#REF!</definedName>
    <definedName name="cislostavby">'[10]Krycí list'!$A$7</definedName>
    <definedName name="cislostavby_6" localSheetId="3">#REF!</definedName>
    <definedName name="cislostavby_6" localSheetId="4">#REF!</definedName>
    <definedName name="cislostavby_6" localSheetId="2">#REF!</definedName>
    <definedName name="cislostavby_6">#REF!</definedName>
    <definedName name="Clo" localSheetId="3">#REF!</definedName>
    <definedName name="Clo" localSheetId="4">#REF!</definedName>
    <definedName name="Clo" localSheetId="2">#REF!</definedName>
    <definedName name="Clo">#REF!</definedName>
    <definedName name="Clo_2" localSheetId="3">#REF!</definedName>
    <definedName name="Clo_2" localSheetId="4">#REF!</definedName>
    <definedName name="Clo_2" localSheetId="2">#REF!</definedName>
    <definedName name="Clo_2">#REF!</definedName>
    <definedName name="Clo_3" localSheetId="3">#REF!</definedName>
    <definedName name="Clo_3" localSheetId="4">#REF!</definedName>
    <definedName name="Clo_3" localSheetId="2">#REF!</definedName>
    <definedName name="Clo_3">#REF!</definedName>
    <definedName name="Clo_30" localSheetId="3">#REF!</definedName>
    <definedName name="Clo_30" localSheetId="4">#REF!</definedName>
    <definedName name="Clo_30" localSheetId="2">#REF!</definedName>
    <definedName name="Clo_30">#REF!</definedName>
    <definedName name="Clo_32" localSheetId="3">#REF!</definedName>
    <definedName name="Clo_32" localSheetId="4">#REF!</definedName>
    <definedName name="Clo_32" localSheetId="2">#REF!</definedName>
    <definedName name="Clo_32">#REF!</definedName>
    <definedName name="Clo_34" localSheetId="3">#REF!</definedName>
    <definedName name="Clo_34" localSheetId="4">#REF!</definedName>
    <definedName name="Clo_34" localSheetId="2">#REF!</definedName>
    <definedName name="Clo_34">#REF!</definedName>
    <definedName name="Clo_35" localSheetId="3">#REF!</definedName>
    <definedName name="Clo_35" localSheetId="4">#REF!</definedName>
    <definedName name="Clo_35" localSheetId="2">#REF!</definedName>
    <definedName name="Clo_35">#REF!</definedName>
    <definedName name="Clo_37" localSheetId="3">#REF!</definedName>
    <definedName name="Clo_37" localSheetId="4">#REF!</definedName>
    <definedName name="Clo_37" localSheetId="2">#REF!</definedName>
    <definedName name="Clo_37">#REF!</definedName>
    <definedName name="Clo_4" localSheetId="3">#REF!</definedName>
    <definedName name="Clo_4" localSheetId="4">#REF!</definedName>
    <definedName name="Clo_4" localSheetId="2">#REF!</definedName>
    <definedName name="Clo_4">#REF!</definedName>
    <definedName name="Clo_41" localSheetId="3">#REF!</definedName>
    <definedName name="Clo_41" localSheetId="4">#REF!</definedName>
    <definedName name="Clo_41" localSheetId="2">#REF!</definedName>
    <definedName name="Clo_41">#REF!</definedName>
    <definedName name="Clo_42" localSheetId="3">#REF!</definedName>
    <definedName name="Clo_42" localSheetId="4">#REF!</definedName>
    <definedName name="Clo_42" localSheetId="2">#REF!</definedName>
    <definedName name="Clo_42">#REF!</definedName>
    <definedName name="Clo_43" localSheetId="3">#REF!</definedName>
    <definedName name="Clo_43" localSheetId="4">#REF!</definedName>
    <definedName name="Clo_43" localSheetId="2">#REF!</definedName>
    <definedName name="Clo_43">#REF!</definedName>
    <definedName name="Com." localSheetId="3">#REF!</definedName>
    <definedName name="Com." localSheetId="4">#REF!</definedName>
    <definedName name="Com." localSheetId="2">#REF!</definedName>
    <definedName name="Com.">#REF!</definedName>
    <definedName name="Com._1" localSheetId="3">#REF!</definedName>
    <definedName name="Com._1" localSheetId="4">#REF!</definedName>
    <definedName name="Com._1" localSheetId="2">#REF!</definedName>
    <definedName name="Com._1">#REF!</definedName>
    <definedName name="d" localSheetId="3">#REF!</definedName>
    <definedName name="d" localSheetId="4">#REF!</definedName>
    <definedName name="d" localSheetId="2">#REF!</definedName>
    <definedName name="d">#REF!</definedName>
    <definedName name="datab." localSheetId="3">#REF!</definedName>
    <definedName name="datab." localSheetId="4">#REF!</definedName>
    <definedName name="datab." localSheetId="2">#REF!</definedName>
    <definedName name="datab.">#REF!</definedName>
    <definedName name="datab_">"#ref!"</definedName>
    <definedName name="Database" localSheetId="3">#REF!</definedName>
    <definedName name="Database" localSheetId="4">#REF!</definedName>
    <definedName name="Database" localSheetId="2">#REF!</definedName>
    <definedName name="Database">#REF!</definedName>
    <definedName name="Database_1" localSheetId="3">#REF!</definedName>
    <definedName name="Database_1" localSheetId="4">#REF!</definedName>
    <definedName name="Database_1" localSheetId="2">#REF!</definedName>
    <definedName name="Database_1">#REF!</definedName>
    <definedName name="_xlnm.Database" localSheetId="3">#REF!</definedName>
    <definedName name="_xlnm.Database" localSheetId="4">#REF!</definedName>
    <definedName name="_xlnm.Database" localSheetId="2">#REF!</definedName>
    <definedName name="_xlnm.Database">#REF!</definedName>
    <definedName name="DATE___0_1">0</definedName>
    <definedName name="DATE___0_2">0</definedName>
    <definedName name="Datum" localSheetId="3">#REF!</definedName>
    <definedName name="Datum" localSheetId="4">#REF!</definedName>
    <definedName name="Datum" localSheetId="2">#REF!</definedName>
    <definedName name="Datum">#REF!</definedName>
    <definedName name="Datum_1" localSheetId="3">[11]MaR!#REF!</definedName>
    <definedName name="Datum_1" localSheetId="4">[11]MaR!#REF!</definedName>
    <definedName name="Datum_1" localSheetId="2">[11]MaR!#REF!</definedName>
    <definedName name="Datum_1">[11]MaR!#REF!</definedName>
    <definedName name="Datum_9" localSheetId="3">#REF!</definedName>
    <definedName name="Datum_9" localSheetId="4">#REF!</definedName>
    <definedName name="Datum_9" localSheetId="2">#REF!</definedName>
    <definedName name="Datum_9">#REF!</definedName>
    <definedName name="debil" localSheetId="3">#REF!</definedName>
    <definedName name="debil" localSheetId="4">#REF!</definedName>
    <definedName name="debil" localSheetId="2">#REF!</definedName>
    <definedName name="debil">#REF!</definedName>
    <definedName name="debil_6" localSheetId="3">#REF!</definedName>
    <definedName name="debil_6" localSheetId="4">#REF!</definedName>
    <definedName name="debil_6" localSheetId="2">#REF!</definedName>
    <definedName name="debil_6">#REF!</definedName>
    <definedName name="dem___0_1">0</definedName>
    <definedName name="dem___0_2">0</definedName>
    <definedName name="detail_T4" localSheetId="3">'[4]SO 01c_AS'!#REF!</definedName>
    <definedName name="detail_T4" localSheetId="4">'[4]SO 01c_AS'!#REF!</definedName>
    <definedName name="detail_T4">'[4]SO 01c_AS'!#REF!</definedName>
    <definedName name="detail_T4_6" localSheetId="3">#REF!</definedName>
    <definedName name="detail_T4_6" localSheetId="4">#REF!</definedName>
    <definedName name="detail_T4_6" localSheetId="2">#REF!</definedName>
    <definedName name="detail_T4_6">#REF!</definedName>
    <definedName name="df" localSheetId="3">#REF!</definedName>
    <definedName name="df" localSheetId="4">#REF!</definedName>
    <definedName name="df" localSheetId="2">#REF!</definedName>
    <definedName name="df">#REF!</definedName>
    <definedName name="dfdaf" localSheetId="3">#REF!</definedName>
    <definedName name="dfdaf" localSheetId="4">#REF!</definedName>
    <definedName name="dfdaf" localSheetId="2">#REF!</definedName>
    <definedName name="dfdaf">#REF!</definedName>
    <definedName name="dg" localSheetId="3">'[8]Nabídka - EZS Alarmcom (Česky)'!#REF!</definedName>
    <definedName name="dg" localSheetId="4">'[8]Nabídka - EZS Alarmcom (Česky)'!#REF!</definedName>
    <definedName name="dg">'[8]Nabídka - EZS Alarmcom (Česky)'!#REF!</definedName>
    <definedName name="Dil" localSheetId="3">#REF!</definedName>
    <definedName name="Dil" localSheetId="4">#REF!</definedName>
    <definedName name="Dil" localSheetId="2">#REF!</definedName>
    <definedName name="Dil">#REF!</definedName>
    <definedName name="Dil_6" localSheetId="3">#REF!</definedName>
    <definedName name="Dil_6" localSheetId="4">#REF!</definedName>
    <definedName name="Dil_6" localSheetId="2">#REF!</definedName>
    <definedName name="Dil_6">#REF!</definedName>
    <definedName name="Dispečink" localSheetId="3">[12]MaR!#REF!</definedName>
    <definedName name="Dispečink" localSheetId="4">[12]MaR!#REF!</definedName>
    <definedName name="Dispečink">[12]MaR!#REF!</definedName>
    <definedName name="Dispečink_1" localSheetId="3">[11]MaR!#REF!</definedName>
    <definedName name="Dispečink_1" localSheetId="4">[11]MaR!#REF!</definedName>
    <definedName name="Dispečink_1" localSheetId="2">[11]MaR!#REF!</definedName>
    <definedName name="Dispečink_1">[11]MaR!#REF!</definedName>
    <definedName name="DKGJSDGS" localSheetId="3">#REF!</definedName>
    <definedName name="DKGJSDGS" localSheetId="4">#REF!</definedName>
    <definedName name="DKGJSDGS" localSheetId="2">#REF!</definedName>
    <definedName name="DKGJSDGS">#REF!</definedName>
    <definedName name="Dodavka" localSheetId="3">#REF!</definedName>
    <definedName name="Dodavka" localSheetId="4">#REF!</definedName>
    <definedName name="Dodavka" localSheetId="2">#REF!</definedName>
    <definedName name="Dodavka">#REF!</definedName>
    <definedName name="Dodavka_6" localSheetId="3">#REF!</definedName>
    <definedName name="Dodavka_6" localSheetId="4">#REF!</definedName>
    <definedName name="Dodavka_6" localSheetId="2">#REF!</definedName>
    <definedName name="Dodavka_6">#REF!</definedName>
    <definedName name="Dodavka0" localSheetId="3">#REF!</definedName>
    <definedName name="Dodavka0" localSheetId="4">#REF!</definedName>
    <definedName name="Dodavka0" localSheetId="2">#REF!</definedName>
    <definedName name="Dodavka0">#REF!</definedName>
    <definedName name="Dodavka0_6" localSheetId="3">#REF!</definedName>
    <definedName name="Dodavka0_6" localSheetId="4">#REF!</definedName>
    <definedName name="Dodavka0_6" localSheetId="2">#REF!</definedName>
    <definedName name="Dodavka0_6">#REF!</definedName>
    <definedName name="Doprava" localSheetId="3">#REF!</definedName>
    <definedName name="Doprava" localSheetId="4">#REF!</definedName>
    <definedName name="Doprava" localSheetId="2">#REF!</definedName>
    <definedName name="Doprava">#REF!</definedName>
    <definedName name="Doprava_2" localSheetId="3">#REF!</definedName>
    <definedName name="Doprava_2" localSheetId="4">#REF!</definedName>
    <definedName name="Doprava_2" localSheetId="2">#REF!</definedName>
    <definedName name="Doprava_2">#REF!</definedName>
    <definedName name="Doprava_3" localSheetId="3">#REF!</definedName>
    <definedName name="Doprava_3" localSheetId="4">#REF!</definedName>
    <definedName name="Doprava_3" localSheetId="2">#REF!</definedName>
    <definedName name="Doprava_3">#REF!</definedName>
    <definedName name="Doprava_30" localSheetId="3">#REF!</definedName>
    <definedName name="Doprava_30" localSheetId="4">#REF!</definedName>
    <definedName name="Doprava_30" localSheetId="2">#REF!</definedName>
    <definedName name="Doprava_30">#REF!</definedName>
    <definedName name="Doprava_32" localSheetId="3">#REF!</definedName>
    <definedName name="Doprava_32" localSheetId="4">#REF!</definedName>
    <definedName name="Doprava_32" localSheetId="2">#REF!</definedName>
    <definedName name="Doprava_32">#REF!</definedName>
    <definedName name="Doprava_34" localSheetId="3">#REF!</definedName>
    <definedName name="Doprava_34" localSheetId="4">#REF!</definedName>
    <definedName name="Doprava_34" localSheetId="2">#REF!</definedName>
    <definedName name="Doprava_34">#REF!</definedName>
    <definedName name="Doprava_35" localSheetId="3">#REF!</definedName>
    <definedName name="Doprava_35" localSheetId="4">#REF!</definedName>
    <definedName name="Doprava_35" localSheetId="2">#REF!</definedName>
    <definedName name="Doprava_35">#REF!</definedName>
    <definedName name="Doprava_37" localSheetId="3">#REF!</definedName>
    <definedName name="Doprava_37" localSheetId="4">#REF!</definedName>
    <definedName name="Doprava_37" localSheetId="2">#REF!</definedName>
    <definedName name="Doprava_37">#REF!</definedName>
    <definedName name="Doprava_4" localSheetId="3">#REF!</definedName>
    <definedName name="Doprava_4" localSheetId="4">#REF!</definedName>
    <definedName name="Doprava_4" localSheetId="2">#REF!</definedName>
    <definedName name="Doprava_4">#REF!</definedName>
    <definedName name="Doprava_41" localSheetId="3">#REF!</definedName>
    <definedName name="Doprava_41" localSheetId="4">#REF!</definedName>
    <definedName name="Doprava_41" localSheetId="2">#REF!</definedName>
    <definedName name="Doprava_41">#REF!</definedName>
    <definedName name="Doprava_42" localSheetId="3">#REF!</definedName>
    <definedName name="Doprava_42" localSheetId="4">#REF!</definedName>
    <definedName name="Doprava_42" localSheetId="2">#REF!</definedName>
    <definedName name="Doprava_42">#REF!</definedName>
    <definedName name="Doprava_43" localSheetId="3">#REF!</definedName>
    <definedName name="Doprava_43" localSheetId="4">#REF!</definedName>
    <definedName name="Doprava_43" localSheetId="2">#REF!</definedName>
    <definedName name="Doprava_43">#REF!</definedName>
    <definedName name="dsfbhbg" localSheetId="3">#REF!</definedName>
    <definedName name="dsfbhbg" localSheetId="4">#REF!</definedName>
    <definedName name="dsfbhbg" localSheetId="2">#REF!</definedName>
    <definedName name="dsfbhbg">#REF!</definedName>
    <definedName name="dveře_patra" localSheetId="3">#REF!</definedName>
    <definedName name="dveře_patra" localSheetId="4">#REF!</definedName>
    <definedName name="dveře_patra" localSheetId="2">#REF!</definedName>
    <definedName name="dveře_patra">#REF!</definedName>
    <definedName name="dveře_patra_6" localSheetId="3">#REF!</definedName>
    <definedName name="dveře_patra_6" localSheetId="4">#REF!</definedName>
    <definedName name="dveře_patra_6" localSheetId="2">#REF!</definedName>
    <definedName name="dveře_patra_6">#REF!</definedName>
    <definedName name="dveře_suterén" localSheetId="3">#REF!</definedName>
    <definedName name="dveře_suterén" localSheetId="4">#REF!</definedName>
    <definedName name="dveře_suterén" localSheetId="2">#REF!</definedName>
    <definedName name="dveře_suterén">#REF!</definedName>
    <definedName name="dveře_suterén_6" localSheetId="3">#REF!</definedName>
    <definedName name="dveře_suterén_6" localSheetId="4">#REF!</definedName>
    <definedName name="dveře_suterén_6" localSheetId="2">#REF!</definedName>
    <definedName name="dveře_suterén_6">#REF!</definedName>
    <definedName name="e" localSheetId="3">#REF!</definedName>
    <definedName name="e" localSheetId="4">#REF!</definedName>
    <definedName name="e" localSheetId="2">#REF!</definedName>
    <definedName name="e">#REF!</definedName>
    <definedName name="E10000000" localSheetId="3">#REF!</definedName>
    <definedName name="E10000000" localSheetId="4">#REF!</definedName>
    <definedName name="E10000000" localSheetId="2">#REF!</definedName>
    <definedName name="E10000000">#REF!</definedName>
    <definedName name="ecu___0_1">0</definedName>
    <definedName name="ecu___0_2">0</definedName>
    <definedName name="Est_copy_první" localSheetId="3">#REF!</definedName>
    <definedName name="Est_copy_první" localSheetId="4">#REF!</definedName>
    <definedName name="Est_copy_první" localSheetId="2">#REF!</definedName>
    <definedName name="Est_copy_první">#REF!</definedName>
    <definedName name="Est_copy_první_1" localSheetId="3">#REF!</definedName>
    <definedName name="Est_copy_první_1" localSheetId="4">#REF!</definedName>
    <definedName name="Est_copy_první_1" localSheetId="2">#REF!</definedName>
    <definedName name="Est_copy_první_1">#REF!</definedName>
    <definedName name="Est_copy_první_6" localSheetId="3">#REF!</definedName>
    <definedName name="Est_copy_první_6" localSheetId="4">#REF!</definedName>
    <definedName name="Est_copy_první_6" localSheetId="2">#REF!</definedName>
    <definedName name="Est_copy_první_6">#REF!</definedName>
    <definedName name="Est_poslední" localSheetId="3">#REF!</definedName>
    <definedName name="Est_poslední" localSheetId="4">#REF!</definedName>
    <definedName name="Est_poslední" localSheetId="2">#REF!</definedName>
    <definedName name="Est_poslední">#REF!</definedName>
    <definedName name="Est_poslední_1" localSheetId="3">#REF!</definedName>
    <definedName name="Est_poslední_1" localSheetId="4">#REF!</definedName>
    <definedName name="Est_poslední_1" localSheetId="2">#REF!</definedName>
    <definedName name="Est_poslední_1">#REF!</definedName>
    <definedName name="Est_poslední_6" localSheetId="3">#REF!</definedName>
    <definedName name="Est_poslední_6" localSheetId="4">#REF!</definedName>
    <definedName name="Est_poslední_6" localSheetId="2">#REF!</definedName>
    <definedName name="Est_poslední_6">#REF!</definedName>
    <definedName name="Est_první" localSheetId="3">#REF!</definedName>
    <definedName name="Est_první" localSheetId="4">#REF!</definedName>
    <definedName name="Est_první" localSheetId="2">#REF!</definedName>
    <definedName name="Est_první">#REF!</definedName>
    <definedName name="Est_první_1" localSheetId="3">#REF!</definedName>
    <definedName name="Est_první_1" localSheetId="4">#REF!</definedName>
    <definedName name="Est_první_1" localSheetId="2">#REF!</definedName>
    <definedName name="Est_první_1">#REF!</definedName>
    <definedName name="Est_první_6" localSheetId="3">#REF!</definedName>
    <definedName name="Est_první_6" localSheetId="4">#REF!</definedName>
    <definedName name="Est_první_6" localSheetId="2">#REF!</definedName>
    <definedName name="Est_první_6">#REF!</definedName>
    <definedName name="Excel_BuiltIn_Criteria" localSheetId="3">#REF!</definedName>
    <definedName name="Excel_BuiltIn_Criteria" localSheetId="4">#REF!</definedName>
    <definedName name="Excel_BuiltIn_Criteria" localSheetId="2">#REF!</definedName>
    <definedName name="Excel_BuiltIn_Criteria">#REF!</definedName>
    <definedName name="Excel_BuiltIn_Criteria_1" localSheetId="3">#REF!</definedName>
    <definedName name="Excel_BuiltIn_Criteria_1" localSheetId="4">#REF!</definedName>
    <definedName name="Excel_BuiltIn_Criteria_1" localSheetId="2">#REF!</definedName>
    <definedName name="Excel_BuiltIn_Criteria_1">#REF!</definedName>
    <definedName name="Excel_BuiltIn_Database" localSheetId="3">#REF!</definedName>
    <definedName name="Excel_BuiltIn_Database" localSheetId="4">#REF!</definedName>
    <definedName name="Excel_BuiltIn_Database" localSheetId="2">#REF!</definedName>
    <definedName name="Excel_BuiltIn_Database">#REF!</definedName>
    <definedName name="Excel_BuiltIn_Database_1" localSheetId="3">#REF!</definedName>
    <definedName name="Excel_BuiltIn_Database_1" localSheetId="4">#REF!</definedName>
    <definedName name="Excel_BuiltIn_Database_1" localSheetId="2">#REF!</definedName>
    <definedName name="Excel_BuiltIn_Database_1">#REF!</definedName>
    <definedName name="Excel_BuiltIn_Database_24" localSheetId="3">#REF!</definedName>
    <definedName name="Excel_BuiltIn_Database_24" localSheetId="4">#REF!</definedName>
    <definedName name="Excel_BuiltIn_Database_24" localSheetId="2">#REF!</definedName>
    <definedName name="Excel_BuiltIn_Database_24">#REF!</definedName>
    <definedName name="Excel_BuiltIn_Database_56" localSheetId="3">#REF!</definedName>
    <definedName name="Excel_BuiltIn_Database_56" localSheetId="4">#REF!</definedName>
    <definedName name="Excel_BuiltIn_Database_56" localSheetId="2">#REF!</definedName>
    <definedName name="Excel_BuiltIn_Database_56">#REF!</definedName>
    <definedName name="Excel_BuiltIn_Database_61" localSheetId="3">#REF!</definedName>
    <definedName name="Excel_BuiltIn_Database_61" localSheetId="4">#REF!</definedName>
    <definedName name="Excel_BuiltIn_Database_61" localSheetId="2">#REF!</definedName>
    <definedName name="Excel_BuiltIn_Database_61">#REF!</definedName>
    <definedName name="Excel_BuiltIn_Extract" localSheetId="3">#REF!</definedName>
    <definedName name="Excel_BuiltIn_Extract" localSheetId="4">#REF!</definedName>
    <definedName name="Excel_BuiltIn_Extract" localSheetId="2">#REF!</definedName>
    <definedName name="Excel_BuiltIn_Extract">#REF!</definedName>
    <definedName name="Excel_BuiltIn_Extract_1" localSheetId="3">#REF!</definedName>
    <definedName name="Excel_BuiltIn_Extract_1" localSheetId="4">#REF!</definedName>
    <definedName name="Excel_BuiltIn_Extract_1" localSheetId="2">#REF!</definedName>
    <definedName name="Excel_BuiltIn_Extract_1">#REF!</definedName>
    <definedName name="Excel_BuiltIn_Print_Area" localSheetId="3">#REF!</definedName>
    <definedName name="Excel_BuiltIn_Print_Area" localSheetId="4">#REF!</definedName>
    <definedName name="Excel_BuiltIn_Print_Area" localSheetId="2">#REF!</definedName>
    <definedName name="Excel_BuiltIn_Print_Area">#REF!</definedName>
    <definedName name="Excel_BuiltIn_Print_Area_1_1" localSheetId="3">#REF!</definedName>
    <definedName name="Excel_BuiltIn_Print_Area_1_1" localSheetId="4">#REF!</definedName>
    <definedName name="Excel_BuiltIn_Print_Area_1_1" localSheetId="2">#REF!</definedName>
    <definedName name="Excel_BuiltIn_Print_Area_1_1">#REF!</definedName>
    <definedName name="Excel_BuiltIn_Print_Area_1_1_1" localSheetId="3">#REF!</definedName>
    <definedName name="Excel_BuiltIn_Print_Area_1_1_1" localSheetId="4">#REF!</definedName>
    <definedName name="Excel_BuiltIn_Print_Area_1_1_1" localSheetId="2">#REF!</definedName>
    <definedName name="Excel_BuiltIn_Print_Area_1_1_1">#REF!</definedName>
    <definedName name="Excel_BuiltIn_Print_Area_1_1_1_1" localSheetId="3">#REF!</definedName>
    <definedName name="Excel_BuiltIn_Print_Area_1_1_1_1" localSheetId="4">#REF!</definedName>
    <definedName name="Excel_BuiltIn_Print_Area_1_1_1_1" localSheetId="2">#REF!</definedName>
    <definedName name="Excel_BuiltIn_Print_Area_1_1_1_1">#REF!</definedName>
    <definedName name="Excel_BuiltIn_Print_Area_35" localSheetId="3">[13]ACS!#REF!</definedName>
    <definedName name="Excel_BuiltIn_Print_Area_35" localSheetId="4">[13]ACS!#REF!</definedName>
    <definedName name="Excel_BuiltIn_Print_Area_35">[13]ACS!#REF!</definedName>
    <definedName name="Excel_BuiltIn_Print_Area_40" localSheetId="3">[13]Koup!#REF!</definedName>
    <definedName name="Excel_BuiltIn_Print_Area_40" localSheetId="4">[13]Koup!#REF!</definedName>
    <definedName name="Excel_BuiltIn_Print_Area_40">[13]Koup!#REF!</definedName>
    <definedName name="Excel_BuiltIn_Print_Area_6" localSheetId="3">#REF!</definedName>
    <definedName name="Excel_BuiltIn_Print_Area_6" localSheetId="4">#REF!</definedName>
    <definedName name="Excel_BuiltIn_Print_Area_6" localSheetId="2">#REF!</definedName>
    <definedName name="Excel_BuiltIn_Print_Area_6">#REF!</definedName>
    <definedName name="Excel_BuiltIn_Print_Titles" localSheetId="3">#REF!</definedName>
    <definedName name="Excel_BuiltIn_Print_Titles" localSheetId="4">#REF!</definedName>
    <definedName name="Excel_BuiltIn_Print_Titles" localSheetId="2">#REF!</definedName>
    <definedName name="Excel_BuiltIn_Print_Titles">#REF!</definedName>
    <definedName name="Excel_BuiltIn_Print_Titles_1" localSheetId="3">#REF!</definedName>
    <definedName name="Excel_BuiltIn_Print_Titles_1" localSheetId="4">#REF!</definedName>
    <definedName name="Excel_BuiltIn_Print_Titles_1" localSheetId="2">#REF!</definedName>
    <definedName name="Excel_BuiltIn_Print_Titles_1">#REF!</definedName>
    <definedName name="Excel_BuiltIn_Print_Titles_10" localSheetId="3">#REF!</definedName>
    <definedName name="Excel_BuiltIn_Print_Titles_10" localSheetId="4">#REF!</definedName>
    <definedName name="Excel_BuiltIn_Print_Titles_10" localSheetId="2">#REF!</definedName>
    <definedName name="Excel_BuiltIn_Print_Titles_10">#REF!</definedName>
    <definedName name="Excel_BuiltIn_Print_Titles_2" localSheetId="3">#REF!</definedName>
    <definedName name="Excel_BuiltIn_Print_Titles_2" localSheetId="4">#REF!</definedName>
    <definedName name="Excel_BuiltIn_Print_Titles_2" localSheetId="2">#REF!</definedName>
    <definedName name="Excel_BuiltIn_Print_Titles_2">#REF!</definedName>
    <definedName name="Excel_BuiltIn_Print_Titles_2_1" localSheetId="3">#REF!</definedName>
    <definedName name="Excel_BuiltIn_Print_Titles_2_1" localSheetId="4">#REF!</definedName>
    <definedName name="Excel_BuiltIn_Print_Titles_2_1" localSheetId="2">#REF!</definedName>
    <definedName name="Excel_BuiltIn_Print_Titles_2_1">#REF!</definedName>
    <definedName name="Excel_BuiltIn_Print_Titles_3" localSheetId="3">#REF!</definedName>
    <definedName name="Excel_BuiltIn_Print_Titles_3" localSheetId="4">#REF!</definedName>
    <definedName name="Excel_BuiltIn_Print_Titles_3" localSheetId="2">#REF!</definedName>
    <definedName name="Excel_BuiltIn_Print_Titles_3">#REF!</definedName>
    <definedName name="Excel_BuiltIn_Print_Titles_34" localSheetId="3">[13]ACS!#REF!</definedName>
    <definedName name="Excel_BuiltIn_Print_Titles_34" localSheetId="4">[13]ACS!#REF!</definedName>
    <definedName name="Excel_BuiltIn_Print_Titles_34">[13]ACS!#REF!</definedName>
    <definedName name="Excel_BuiltIn_Print_Titles_35" localSheetId="3">[13]ACS!#REF!</definedName>
    <definedName name="Excel_BuiltIn_Print_Titles_35" localSheetId="4">[13]ACS!#REF!</definedName>
    <definedName name="Excel_BuiltIn_Print_Titles_35">[13]ACS!#REF!</definedName>
    <definedName name="Excel_BuiltIn_Print_Titles_37" localSheetId="3">[13]ACS!#REF!</definedName>
    <definedName name="Excel_BuiltIn_Print_Titles_37" localSheetId="4">[13]ACS!#REF!</definedName>
    <definedName name="Excel_BuiltIn_Print_Titles_37">[13]ACS!#REF!</definedName>
    <definedName name="Excel_BuiltIn_Print_Titles_4" localSheetId="3">#REF!</definedName>
    <definedName name="Excel_BuiltIn_Print_Titles_4" localSheetId="4">#REF!</definedName>
    <definedName name="Excel_BuiltIn_Print_Titles_4" localSheetId="2">#REF!</definedName>
    <definedName name="Excel_BuiltIn_Print_Titles_4">#REF!</definedName>
    <definedName name="Excel_BuiltIn_Print_Titles_41" localSheetId="3">[13]ACS!#REF!</definedName>
    <definedName name="Excel_BuiltIn_Print_Titles_41" localSheetId="4">[13]ACS!#REF!</definedName>
    <definedName name="Excel_BuiltIn_Print_Titles_41">[13]ACS!#REF!</definedName>
    <definedName name="Excel_BuiltIn_Print_Titles_42" localSheetId="3">[13]ACS!#REF!</definedName>
    <definedName name="Excel_BuiltIn_Print_Titles_42" localSheetId="4">[13]ACS!#REF!</definedName>
    <definedName name="Excel_BuiltIn_Print_Titles_42">[13]ACS!#REF!</definedName>
    <definedName name="Excel_BuiltIn_Print_Titles_43" localSheetId="3">[13]ACS!#REF!</definedName>
    <definedName name="Excel_BuiltIn_Print_Titles_43" localSheetId="4">[13]ACS!#REF!</definedName>
    <definedName name="Excel_BuiltIn_Print_Titles_43">[13]ACS!#REF!</definedName>
    <definedName name="Excel_BuiltIn_Print_Titles_5" localSheetId="3">#REF!</definedName>
    <definedName name="Excel_BuiltIn_Print_Titles_5" localSheetId="4">#REF!</definedName>
    <definedName name="Excel_BuiltIn_Print_Titles_5" localSheetId="2">#REF!</definedName>
    <definedName name="Excel_BuiltIn_Print_Titles_5">#REF!</definedName>
    <definedName name="Excel_BuiltIn_Print_Titles_58" localSheetId="3">[13]TS!#REF!</definedName>
    <definedName name="Excel_BuiltIn_Print_Titles_58" localSheetId="4">[13]TS!#REF!</definedName>
    <definedName name="Excel_BuiltIn_Print_Titles_58">[13]TS!#REF!</definedName>
    <definedName name="Excel_BuiltIn_Print_Titles_59" localSheetId="3">[13]vodpříp!#REF!</definedName>
    <definedName name="Excel_BuiltIn_Print_Titles_59" localSheetId="4">[13]vodpříp!#REF!</definedName>
    <definedName name="Excel_BuiltIn_Print_Titles_59">[13]vodpříp!#REF!</definedName>
    <definedName name="Excel_BuiltIn_Print_Titles_6" localSheetId="3">#REF!</definedName>
    <definedName name="Excel_BuiltIn_Print_Titles_6" localSheetId="4">#REF!</definedName>
    <definedName name="Excel_BuiltIn_Print_Titles_6" localSheetId="2">#REF!</definedName>
    <definedName name="Excel_BuiltIn_Print_Titles_6">#REF!</definedName>
    <definedName name="Excel_BuiltIn_Print_Titles_7" localSheetId="3">#REF!</definedName>
    <definedName name="Excel_BuiltIn_Print_Titles_7" localSheetId="4">#REF!</definedName>
    <definedName name="Excel_BuiltIn_Print_Titles_7" localSheetId="2">#REF!</definedName>
    <definedName name="Excel_BuiltIn_Print_Titles_7">#REF!</definedName>
    <definedName name="Excel_BuiltIn_Print_Titles_8" localSheetId="3">#REF!</definedName>
    <definedName name="Excel_BuiltIn_Print_Titles_8" localSheetId="4">#REF!</definedName>
    <definedName name="Excel_BuiltIn_Print_Titles_8" localSheetId="2">#REF!</definedName>
    <definedName name="Excel_BuiltIn_Print_Titles_8">#REF!</definedName>
    <definedName name="Excel_BuiltIn_Print_Titles_9" localSheetId="3">#REF!</definedName>
    <definedName name="Excel_BuiltIn_Print_Titles_9" localSheetId="4">#REF!</definedName>
    <definedName name="Excel_BuiltIn_Print_Titles_9" localSheetId="2">#REF!</definedName>
    <definedName name="Excel_BuiltIn_Print_Titles_9">#REF!</definedName>
    <definedName name="exter1" localSheetId="3">#REF!</definedName>
    <definedName name="exter1" localSheetId="4">#REF!</definedName>
    <definedName name="exter1" localSheetId="2">#REF!</definedName>
    <definedName name="exter1">#REF!</definedName>
    <definedName name="Externí_jednotky_a_prvky_sítě_VESDAnet" localSheetId="3">#REF!</definedName>
    <definedName name="Externí_jednotky_a_prvky_sítě_VESDAnet" localSheetId="4">#REF!</definedName>
    <definedName name="Externí_jednotky_a_prvky_sítě_VESDAnet" localSheetId="2">#REF!</definedName>
    <definedName name="Externí_jednotky_a_prvky_sítě_VESDAnet">#REF!</definedName>
    <definedName name="Externí_tabla_obsluhy" localSheetId="3">#REF!</definedName>
    <definedName name="Externí_tabla_obsluhy" localSheetId="4">#REF!</definedName>
    <definedName name="Externí_tabla_obsluhy" localSheetId="2">#REF!</definedName>
    <definedName name="Externí_tabla_obsluhy">#REF!</definedName>
    <definedName name="_xlnm.Extract" localSheetId="3">#REF!</definedName>
    <definedName name="_xlnm.Extract" localSheetId="4">#REF!</definedName>
    <definedName name="_xlnm.Extract" localSheetId="2">#REF!</definedName>
    <definedName name="_xlnm.Extract">#REF!</definedName>
    <definedName name="F">'[3]IO 0X'!$A$11:$Z$11</definedName>
    <definedName name="FA" localSheetId="3">#REF!</definedName>
    <definedName name="FA" localSheetId="4">#REF!</definedName>
    <definedName name="FA" localSheetId="2">#REF!</definedName>
    <definedName name="FA">#REF!</definedName>
    <definedName name="fds" localSheetId="3">#REF!</definedName>
    <definedName name="fds" localSheetId="4">#REF!</definedName>
    <definedName name="fds" localSheetId="2">#REF!</definedName>
    <definedName name="fds">#REF!</definedName>
    <definedName name="fdsa" localSheetId="3">[2]Položky!#REF!</definedName>
    <definedName name="fdsa" localSheetId="4">[2]Položky!#REF!</definedName>
    <definedName name="fdsa" localSheetId="2">[2]Položky!#REF!</definedName>
    <definedName name="fdsa">[2]Položky!#REF!</definedName>
    <definedName name="foot_Validity" localSheetId="3">'[5]Nabídka - EZS Alarmcom (Česky)'!#REF!</definedName>
    <definedName name="foot_Validity" localSheetId="4">'[5]Nabídka - EZS Alarmcom (Česky)'!#REF!</definedName>
    <definedName name="foot_Validity" localSheetId="2">'[5]Nabídka - EZS Alarmcom (Česky)'!#REF!</definedName>
    <definedName name="foot_Validity">'[5]Nabídka - EZS Alarmcom (Česky)'!#REF!</definedName>
    <definedName name="G___P__" localSheetId="3">#REF!</definedName>
    <definedName name="G___P__" localSheetId="4">#REF!</definedName>
    <definedName name="G___P__" localSheetId="2">#REF!</definedName>
    <definedName name="G___P__">#REF!</definedName>
    <definedName name="gbp___0_1">0</definedName>
    <definedName name="gbp___0_2">0</definedName>
    <definedName name="gf">'[8]Nabídka - EZS Alarmcom (Česky)'!$F$1</definedName>
    <definedName name="ghr" localSheetId="3">#REF!</definedName>
    <definedName name="ghr" localSheetId="4">#REF!</definedName>
    <definedName name="ghr" localSheetId="2">#REF!</definedName>
    <definedName name="ghr">#REF!</definedName>
    <definedName name="GROUP_ID" localSheetId="3">#REF!</definedName>
    <definedName name="GROUP_ID" localSheetId="4">#REF!</definedName>
    <definedName name="GROUP_ID">#REF!</definedName>
    <definedName name="header_Date">'[5]Nabídka - EZS Alarmcom (Česky)'!$C$2</definedName>
    <definedName name="header_Firm">'[5]Nabídka - EZS Alarmcom (Česky)'!$C$3</definedName>
    <definedName name="header_Hicom">'[5]Nabídka - EZS Alarmcom (Česky)'!$F$1</definedName>
    <definedName name="header_Person">'[5]Nabídka - EZS Alarmcom (Česky)'!$C$4</definedName>
    <definedName name="Hlásiče_a_příslušenství_do_prostředí_s_nebezpečím_výbuchu" localSheetId="3">#REF!</definedName>
    <definedName name="Hlásiče_a_příslušenství_do_prostředí_s_nebezpečím_výbuchu" localSheetId="4">#REF!</definedName>
    <definedName name="Hlásiče_a_příslušenství_do_prostředí_s_nebezpečím_výbuchu" localSheetId="2">#REF!</definedName>
    <definedName name="Hlásiče_a_příslušenství_do_prostředí_s_nebezpečím_výbuchu">#REF!</definedName>
    <definedName name="Hlavička" localSheetId="3">[12]MaR!#REF!</definedName>
    <definedName name="Hlavička" localSheetId="4">[12]MaR!#REF!</definedName>
    <definedName name="Hlavička" localSheetId="2">[12]MaR!#REF!</definedName>
    <definedName name="Hlavička">[12]MaR!#REF!</definedName>
    <definedName name="Hlavička_1" localSheetId="3">[11]MaR!#REF!</definedName>
    <definedName name="Hlavička_1" localSheetId="4">[11]MaR!#REF!</definedName>
    <definedName name="Hlavička_1">[11]MaR!#REF!</definedName>
    <definedName name="hovado" localSheetId="3">#REF!</definedName>
    <definedName name="hovado" localSheetId="4">#REF!</definedName>
    <definedName name="hovado" localSheetId="2">#REF!</definedName>
    <definedName name="hovado">#REF!</definedName>
    <definedName name="hovado_6" localSheetId="3">#REF!</definedName>
    <definedName name="hovado_6" localSheetId="4">#REF!</definedName>
    <definedName name="hovado_6" localSheetId="2">#REF!</definedName>
    <definedName name="hovado_6">#REF!</definedName>
    <definedName name="hovno" localSheetId="3">#REF!</definedName>
    <definedName name="hovno" localSheetId="4">#REF!</definedName>
    <definedName name="hovno" localSheetId="2">#REF!</definedName>
    <definedName name="hovno">#REF!</definedName>
    <definedName name="hrubá_fasáda" localSheetId="3">#REF!</definedName>
    <definedName name="hrubá_fasáda" localSheetId="4">#REF!</definedName>
    <definedName name="hrubá_fasáda" localSheetId="2">#REF!</definedName>
    <definedName name="hrubá_fasáda">#REF!</definedName>
    <definedName name="hrubá_fasáda_6" localSheetId="3">#REF!</definedName>
    <definedName name="hrubá_fasáda_6" localSheetId="4">#REF!</definedName>
    <definedName name="hrubá_fasáda_6" localSheetId="2">#REF!</definedName>
    <definedName name="hrubá_fasáda_6">#REF!</definedName>
    <definedName name="HSV">[9]Rekapitulace!$E$22</definedName>
    <definedName name="HSV_6" localSheetId="3">#REF!</definedName>
    <definedName name="HSV_6" localSheetId="4">#REF!</definedName>
    <definedName name="HSV_6" localSheetId="2">#REF!</definedName>
    <definedName name="HSV_6">#REF!</definedName>
    <definedName name="HSV0" localSheetId="3">#REF!</definedName>
    <definedName name="HSV0" localSheetId="4">#REF!</definedName>
    <definedName name="HSV0" localSheetId="2">#REF!</definedName>
    <definedName name="HSV0">#REF!</definedName>
    <definedName name="HSV0_6" localSheetId="3">#REF!</definedName>
    <definedName name="HSV0_6" localSheetId="4">#REF!</definedName>
    <definedName name="HSV0_6" localSheetId="2">#REF!</definedName>
    <definedName name="HSV0_6">#REF!</definedName>
    <definedName name="HZS">[9]Rekapitulace!$I$22</definedName>
    <definedName name="HZS_6" localSheetId="3">#REF!</definedName>
    <definedName name="HZS_6" localSheetId="4">#REF!</definedName>
    <definedName name="HZS_6" localSheetId="2">#REF!</definedName>
    <definedName name="HZS_6">#REF!</definedName>
    <definedName name="HZS0" localSheetId="3">#REF!</definedName>
    <definedName name="HZS0" localSheetId="4">#REF!</definedName>
    <definedName name="HZS0" localSheetId="2">#REF!</definedName>
    <definedName name="HZS0">#REF!</definedName>
    <definedName name="HZS0_6" localSheetId="3">#REF!</definedName>
    <definedName name="HZS0_6" localSheetId="4">#REF!</definedName>
    <definedName name="HZS0_6" localSheetId="2">#REF!</definedName>
    <definedName name="HZS0_6">#REF!</definedName>
    <definedName name="Integr_poslední" localSheetId="3">#REF!</definedName>
    <definedName name="Integr_poslední" localSheetId="4">#REF!</definedName>
    <definedName name="Integr_poslední" localSheetId="2">#REF!</definedName>
    <definedName name="Integr_poslední">#REF!</definedName>
    <definedName name="Integr_poslední_1" localSheetId="3">#REF!</definedName>
    <definedName name="Integr_poslední_1" localSheetId="4">#REF!</definedName>
    <definedName name="Integr_poslední_1" localSheetId="2">#REF!</definedName>
    <definedName name="Integr_poslední_1">#REF!</definedName>
    <definedName name="Integr_poslední_6" localSheetId="3">#REF!</definedName>
    <definedName name="Integr_poslední_6" localSheetId="4">#REF!</definedName>
    <definedName name="Integr_poslední_6" localSheetId="2">#REF!</definedName>
    <definedName name="Integr_poslední_6">#REF!</definedName>
    <definedName name="inter1" localSheetId="3">#REF!</definedName>
    <definedName name="inter1" localSheetId="4">#REF!</definedName>
    <definedName name="inter1" localSheetId="2">#REF!</definedName>
    <definedName name="inter1">#REF!</definedName>
    <definedName name="ITEM_PRICES" localSheetId="3">#REF!</definedName>
    <definedName name="ITEM_PRICES" localSheetId="4">#REF!</definedName>
    <definedName name="ITEM_PRICES">#REF!</definedName>
    <definedName name="Izolace_akustické" localSheetId="3">'[6]SO 11_1A Výkaz výměr'!#REF!</definedName>
    <definedName name="Izolace_akustické" localSheetId="4">'[6]SO 11_1A Výkaz výměr'!#REF!</definedName>
    <definedName name="Izolace_akustické" localSheetId="2">#REF!</definedName>
    <definedName name="Izolace_akustické">'[6]SO 11_1A Výkaz výměr'!#REF!</definedName>
    <definedName name="Izolace_akustické_1" localSheetId="3">'[7]SO 11_1A Výkaz výměr'!#REF!</definedName>
    <definedName name="Izolace_akustické_1" localSheetId="4">'[7]SO 11_1A Výkaz výměr'!#REF!</definedName>
    <definedName name="Izolace_akustické_1" localSheetId="2">#REF!</definedName>
    <definedName name="Izolace_akustické_1">'[7]SO 11_1A Výkaz výměr'!#REF!</definedName>
    <definedName name="Izolace_proti_vodě" localSheetId="3">'[6]SO 11_1A Výkaz výměr'!#REF!</definedName>
    <definedName name="Izolace_proti_vodě" localSheetId="4">'[6]SO 11_1A Výkaz výměr'!#REF!</definedName>
    <definedName name="Izolace_proti_vodě" localSheetId="2">#REF!</definedName>
    <definedName name="Izolace_proti_vodě">'[6]SO 11_1A Výkaz výměr'!#REF!</definedName>
    <definedName name="Izolace_proti_vodě_1" localSheetId="3">'[7]SO 11_1A Výkaz výměr'!#REF!</definedName>
    <definedName name="Izolace_proti_vodě_1" localSheetId="4">'[7]SO 11_1A Výkaz výměr'!#REF!</definedName>
    <definedName name="Izolace_proti_vodě_1" localSheetId="2">#REF!</definedName>
    <definedName name="Izolace_proti_vodě_1">'[7]SO 11_1A Výkaz výměr'!#REF!</definedName>
    <definedName name="j" localSheetId="3">#REF!</definedName>
    <definedName name="j" localSheetId="4">#REF!</definedName>
    <definedName name="j" localSheetId="2">#REF!</definedName>
    <definedName name="j">#REF!</definedName>
    <definedName name="JKSO" localSheetId="3">#REF!</definedName>
    <definedName name="JKSO" localSheetId="4">#REF!</definedName>
    <definedName name="JKSO" localSheetId="2">#REF!</definedName>
    <definedName name="JKSO">#REF!</definedName>
    <definedName name="JKSO_6" localSheetId="3">#REF!</definedName>
    <definedName name="JKSO_6" localSheetId="4">#REF!</definedName>
    <definedName name="JKSO_6" localSheetId="2">#REF!</definedName>
    <definedName name="JKSO_6">#REF!</definedName>
    <definedName name="jzzuggt" localSheetId="3">#REF!</definedName>
    <definedName name="jzzuggt" localSheetId="4">#REF!</definedName>
    <definedName name="jzzuggt" localSheetId="2">#REF!</definedName>
    <definedName name="jzzuggt">#REF!</definedName>
    <definedName name="k">'[3]IO 0X'!$A$11:$Z$11</definedName>
    <definedName name="kkkkkkkkkkkkk" localSheetId="3">#REF!</definedName>
    <definedName name="kkkkkkkkkkkkk" localSheetId="4">#REF!</definedName>
    <definedName name="kkkkkkkkkkkkk" localSheetId="2">#REF!</definedName>
    <definedName name="kkkkkkkkkkkkk">#REF!</definedName>
    <definedName name="Kod" localSheetId="3">#REF!</definedName>
    <definedName name="Kod" localSheetId="4">#REF!</definedName>
    <definedName name="Kod" localSheetId="2">#REF!</definedName>
    <definedName name="Kod">#REF!</definedName>
    <definedName name="Kod_1" localSheetId="3">#REF!</definedName>
    <definedName name="Kod_1" localSheetId="4">#REF!</definedName>
    <definedName name="Kod_1" localSheetId="2">#REF!</definedName>
    <definedName name="Kod_1">#REF!</definedName>
    <definedName name="Komunikace" localSheetId="3">'[6]SO 11_1A Výkaz výměr'!#REF!</definedName>
    <definedName name="Komunikace" localSheetId="4">'[6]SO 11_1A Výkaz výměr'!#REF!</definedName>
    <definedName name="Komunikace" localSheetId="2">#REF!</definedName>
    <definedName name="Komunikace">'[6]SO 11_1A Výkaz výměr'!#REF!</definedName>
    <definedName name="Komunikace_1" localSheetId="3">'[7]SO 11_1A Výkaz výměr'!#REF!</definedName>
    <definedName name="Komunikace_1" localSheetId="4">'[7]SO 11_1A Výkaz výměr'!#REF!</definedName>
    <definedName name="Komunikace_1" localSheetId="2">#REF!</definedName>
    <definedName name="Komunikace_1">'[7]SO 11_1A Výkaz výměr'!#REF!</definedName>
    <definedName name="konec" localSheetId="3">'[4]SO 01c_AS'!#REF!</definedName>
    <definedName name="konec" localSheetId="4">'[4]SO 01c_AS'!#REF!</definedName>
    <definedName name="konec" localSheetId="2">'[4]SO 01c_AS'!#REF!</definedName>
    <definedName name="konec">'[4]SO 01c_AS'!#REF!</definedName>
    <definedName name="konec_6" localSheetId="3">#REF!</definedName>
    <definedName name="konec_6" localSheetId="4">#REF!</definedName>
    <definedName name="konec_6" localSheetId="2">#REF!</definedName>
    <definedName name="konec_6">#REF!</definedName>
    <definedName name="Konfigurační_a_modelovací_SW_a_příslušenství_VESDA" localSheetId="3">#REF!</definedName>
    <definedName name="Konfigurační_a_modelovací_SW_a_příslušenství_VESDA" localSheetId="4">#REF!</definedName>
    <definedName name="Konfigurační_a_modelovací_SW_a_příslušenství_VESDA" localSheetId="2">#REF!</definedName>
    <definedName name="Konfigurační_a_modelovací_SW_a_příslušenství_VESDA">#REF!</definedName>
    <definedName name="Konstrukce_klempířské" localSheetId="3">'[6]SO 11_1A Výkaz výměr'!#REF!</definedName>
    <definedName name="Konstrukce_klempířské" localSheetId="4">'[6]SO 11_1A Výkaz výměr'!#REF!</definedName>
    <definedName name="Konstrukce_klempířské" localSheetId="2">#REF!</definedName>
    <definedName name="Konstrukce_klempířské">'[6]SO 11_1A Výkaz výměr'!#REF!</definedName>
    <definedName name="Konstrukce_klempířské_1" localSheetId="3">'[7]SO 11_1A Výkaz výměr'!#REF!</definedName>
    <definedName name="Konstrukce_klempířské_1" localSheetId="4">'[7]SO 11_1A Výkaz výměr'!#REF!</definedName>
    <definedName name="Konstrukce_klempířské_1" localSheetId="2">#REF!</definedName>
    <definedName name="Konstrukce_klempířské_1">'[7]SO 11_1A Výkaz výměr'!#REF!</definedName>
    <definedName name="Konstrukce_tesařské" localSheetId="3">'[14]SO 51.4 Výkaz výměr'!#REF!</definedName>
    <definedName name="Konstrukce_tesařské" localSheetId="4">'[14]SO 51.4 Výkaz výměr'!#REF!</definedName>
    <definedName name="Konstrukce_tesařské" localSheetId="2">'[14]SO 51.4 Výkaz výměr'!#REF!</definedName>
    <definedName name="Konstrukce_tesařské">'[14]SO 51.4 Výkaz výměr'!#REF!</definedName>
    <definedName name="Konstrukce_tesařské_1" localSheetId="3">'[15]SO 51_4 Výkaz výměr'!#REF!</definedName>
    <definedName name="Konstrukce_tesařské_1" localSheetId="4">'[15]SO 51_4 Výkaz výměr'!#REF!</definedName>
    <definedName name="Konstrukce_tesařské_1" localSheetId="2">'[15]SO 51_4 Výkaz výměr'!#REF!</definedName>
    <definedName name="Konstrukce_tesařské_1">'[15]SO 51_4 Výkaz výměr'!#REF!</definedName>
    <definedName name="Konstrukce_truhlářské" localSheetId="3">'[6]SO 11_1A Výkaz výměr'!#REF!</definedName>
    <definedName name="Konstrukce_truhlářské" localSheetId="4">'[6]SO 11_1A Výkaz výměr'!#REF!</definedName>
    <definedName name="Konstrukce_truhlářské" localSheetId="2">#REF!</definedName>
    <definedName name="Konstrukce_truhlářské">'[6]SO 11_1A Výkaz výměr'!#REF!</definedName>
    <definedName name="Konstrukce_truhlářské_1" localSheetId="3">'[7]SO 11_1A Výkaz výměr'!#REF!</definedName>
    <definedName name="Konstrukce_truhlářské_1" localSheetId="4">'[7]SO 11_1A Výkaz výměr'!#REF!</definedName>
    <definedName name="Konstrukce_truhlářské_1" localSheetId="2">#REF!</definedName>
    <definedName name="Konstrukce_truhlářské_1">'[7]SO 11_1A Výkaz výměr'!#REF!</definedName>
    <definedName name="Konvenční_a_diagnostické_hlásiče_a_doplňky" localSheetId="3">#REF!</definedName>
    <definedName name="Konvenční_a_diagnostické_hlásiče_a_doplňky" localSheetId="4">#REF!</definedName>
    <definedName name="Konvenční_a_diagnostické_hlásiče_a_doplňky" localSheetId="2">#REF!</definedName>
    <definedName name="Konvenční_a_diagnostické_hlásiče_a_doplňky">#REF!</definedName>
    <definedName name="Kouřové_nasávací_hlásiče_VESDA_LaserPLUS" localSheetId="3">#REF!</definedName>
    <definedName name="Kouřové_nasávací_hlásiče_VESDA_LaserPLUS" localSheetId="4">#REF!</definedName>
    <definedName name="Kouřové_nasávací_hlásiče_VESDA_LaserPLUS" localSheetId="2">#REF!</definedName>
    <definedName name="Kouřové_nasávací_hlásiče_VESDA_LaserPLUS">#REF!</definedName>
    <definedName name="Kovové_stavební_doplňkové_konstrukce" localSheetId="3">'[6]SO 11_1A Výkaz výměr'!#REF!</definedName>
    <definedName name="Kovové_stavební_doplňkové_konstrukce" localSheetId="4">'[6]SO 11_1A Výkaz výměr'!#REF!</definedName>
    <definedName name="Kovové_stavební_doplňkové_konstrukce" localSheetId="2">#REF!</definedName>
    <definedName name="Kovové_stavební_doplňkové_konstrukce">'[6]SO 11_1A Výkaz výměr'!#REF!</definedName>
    <definedName name="Kovové_stavební_doplňkové_konstrukce_1" localSheetId="3">'[7]SO 11_1A Výkaz výměr'!#REF!</definedName>
    <definedName name="Kovové_stavební_doplňkové_konstrukce_1" localSheetId="4">'[7]SO 11_1A Výkaz výměr'!#REF!</definedName>
    <definedName name="Kovové_stavební_doplňkové_konstrukce_1" localSheetId="2">#REF!</definedName>
    <definedName name="Kovové_stavební_doplňkové_konstrukce_1">'[7]SO 11_1A Výkaz výměr'!#REF!</definedName>
    <definedName name="_xlnm.Criteria" localSheetId="3">#REF!</definedName>
    <definedName name="_xlnm.Criteria" localSheetId="4">#REF!</definedName>
    <definedName name="_xlnm.Criteria" localSheetId="2">#REF!</definedName>
    <definedName name="_xlnm.Criteria">#REF!</definedName>
    <definedName name="Kryt" localSheetId="3">#REF!</definedName>
    <definedName name="Kryt" localSheetId="4">#REF!</definedName>
    <definedName name="Kryt" localSheetId="2">#REF!</definedName>
    <definedName name="Kryt">#REF!</definedName>
    <definedName name="Kryt_1" localSheetId="3">#REF!</definedName>
    <definedName name="Kryt_1" localSheetId="4">#REF!</definedName>
    <definedName name="Kryt_1" localSheetId="2">#REF!</definedName>
    <definedName name="Kryt_1">#REF!</definedName>
    <definedName name="KSDK" localSheetId="3">'[14]SO 51.4 Výkaz výměr'!#REF!</definedName>
    <definedName name="KSDK" localSheetId="4">'[14]SO 51.4 Výkaz výměr'!#REF!</definedName>
    <definedName name="KSDK" localSheetId="2">'[14]SO 51.4 Výkaz výměr'!#REF!</definedName>
    <definedName name="KSDK">'[14]SO 51.4 Výkaz výměr'!#REF!</definedName>
    <definedName name="KSDK_1" localSheetId="3">'[15]SO 51_4 Výkaz výměr'!#REF!</definedName>
    <definedName name="KSDK_1" localSheetId="4">'[15]SO 51_4 Výkaz výměr'!#REF!</definedName>
    <definedName name="KSDK_1" localSheetId="2">'[15]SO 51_4 Výkaz výměr'!#REF!</definedName>
    <definedName name="KSDK_1">'[15]SO 51_4 Výkaz výměr'!#REF!</definedName>
    <definedName name="Kurz" localSheetId="3">#REF!</definedName>
    <definedName name="Kurz" localSheetId="4">#REF!</definedName>
    <definedName name="Kurz" localSheetId="2">#REF!</definedName>
    <definedName name="Kurz">#REF!</definedName>
    <definedName name="Kurz_2" localSheetId="3">#REF!</definedName>
    <definedName name="Kurz_2" localSheetId="4">#REF!</definedName>
    <definedName name="Kurz_2" localSheetId="2">#REF!</definedName>
    <definedName name="Kurz_2">#REF!</definedName>
    <definedName name="Kurz_3" localSheetId="3">#REF!</definedName>
    <definedName name="Kurz_3" localSheetId="4">#REF!</definedName>
    <definedName name="Kurz_3" localSheetId="2">#REF!</definedName>
    <definedName name="Kurz_3">#REF!</definedName>
    <definedName name="Kurz_30" localSheetId="3">#REF!</definedName>
    <definedName name="Kurz_30" localSheetId="4">#REF!</definedName>
    <definedName name="Kurz_30" localSheetId="2">#REF!</definedName>
    <definedName name="Kurz_30">#REF!</definedName>
    <definedName name="Kurz_32" localSheetId="3">#REF!</definedName>
    <definedName name="Kurz_32" localSheetId="4">#REF!</definedName>
    <definedName name="Kurz_32" localSheetId="2">#REF!</definedName>
    <definedName name="Kurz_32">#REF!</definedName>
    <definedName name="Kurz_34" localSheetId="3">#REF!</definedName>
    <definedName name="Kurz_34" localSheetId="4">#REF!</definedName>
    <definedName name="Kurz_34" localSheetId="2">#REF!</definedName>
    <definedName name="Kurz_34">#REF!</definedName>
    <definedName name="Kurz_35" localSheetId="3">#REF!</definedName>
    <definedName name="Kurz_35" localSheetId="4">#REF!</definedName>
    <definedName name="Kurz_35" localSheetId="2">#REF!</definedName>
    <definedName name="Kurz_35">#REF!</definedName>
    <definedName name="Kurz_37" localSheetId="3">#REF!</definedName>
    <definedName name="Kurz_37" localSheetId="4">#REF!</definedName>
    <definedName name="Kurz_37" localSheetId="2">#REF!</definedName>
    <definedName name="Kurz_37">#REF!</definedName>
    <definedName name="Kurz_4" localSheetId="3">#REF!</definedName>
    <definedName name="Kurz_4" localSheetId="4">#REF!</definedName>
    <definedName name="Kurz_4" localSheetId="2">#REF!</definedName>
    <definedName name="Kurz_4">#REF!</definedName>
    <definedName name="Kurz_41" localSheetId="3">#REF!</definedName>
    <definedName name="Kurz_41" localSheetId="4">#REF!</definedName>
    <definedName name="Kurz_41" localSheetId="2">#REF!</definedName>
    <definedName name="Kurz_41">#REF!</definedName>
    <definedName name="Kurz_42" localSheetId="3">#REF!</definedName>
    <definedName name="Kurz_42" localSheetId="4">#REF!</definedName>
    <definedName name="Kurz_42" localSheetId="2">#REF!</definedName>
    <definedName name="Kurz_42">#REF!</definedName>
    <definedName name="Kurz_43" localSheetId="3">#REF!</definedName>
    <definedName name="Kurz_43" localSheetId="4">#REF!</definedName>
    <definedName name="Kurz_43" localSheetId="2">#REF!</definedName>
    <definedName name="Kurz_43">#REF!</definedName>
    <definedName name="Kurz_USD" localSheetId="3">#REF!</definedName>
    <definedName name="Kurz_USD" localSheetId="4">#REF!</definedName>
    <definedName name="Kurz_USD" localSheetId="2">#REF!</definedName>
    <definedName name="Kurz_USD">#REF!</definedName>
    <definedName name="l" localSheetId="3">#REF!</definedName>
    <definedName name="l" localSheetId="4">#REF!</definedName>
    <definedName name="l" localSheetId="2">#REF!</definedName>
    <definedName name="l">#REF!</definedName>
    <definedName name="lines_Line_1_Lines">'[5]Nabídka - EZS Alarmcom (Česky)'!$F$3</definedName>
    <definedName name="lines_Line_1_Name">'[5]Nabídka - EZS Alarmcom (Česky)'!$D$3</definedName>
    <definedName name="lines_Line_2_Lines">'[5]Nabídka - EZS Alarmcom (Česky)'!$F$4</definedName>
    <definedName name="lines_Line_2_Name">'[5]Nabídka - EZS Alarmcom (Česky)'!$D$4</definedName>
    <definedName name="lines_Line_3_Lines">'[5]Nabídka - EZS Alarmcom (Česky)'!$F$5</definedName>
    <definedName name="lines_Line_3_Name">'[5]Nabídka - EZS Alarmcom (Česky)'!$D$5</definedName>
    <definedName name="LKZ" localSheetId="3">#REF!</definedName>
    <definedName name="LKZ" localSheetId="4">#REF!</definedName>
    <definedName name="LKZ" localSheetId="2">#REF!</definedName>
    <definedName name="LKZ">#REF!</definedName>
    <definedName name="LKZ_1" localSheetId="3">#REF!</definedName>
    <definedName name="LKZ_1" localSheetId="4">#REF!</definedName>
    <definedName name="LKZ_1" localSheetId="2">#REF!</definedName>
    <definedName name="LKZ_1">#REF!</definedName>
    <definedName name="lůkmlkm" localSheetId="3">#REF!</definedName>
    <definedName name="lůkmlkm" localSheetId="4">#REF!</definedName>
    <definedName name="lůkmlkm" localSheetId="2">#REF!</definedName>
    <definedName name="lůkmlkm">#REF!</definedName>
    <definedName name="lůkmlkm_6" localSheetId="3">#REF!</definedName>
    <definedName name="lůkmlkm_6" localSheetId="4">#REF!</definedName>
    <definedName name="lůkmlkm_6" localSheetId="2">#REF!</definedName>
    <definedName name="lůkmlkm_6">#REF!</definedName>
    <definedName name="m">'[3]IO 0X'!$A$11:$Z$11</definedName>
    <definedName name="Malby__tapety__nátěry__nástřiky" localSheetId="3">'[6]SO 11_1A Výkaz výměr'!#REF!</definedName>
    <definedName name="Malby__tapety__nátěry__nástřiky" localSheetId="4">'[6]SO 11_1A Výkaz výměr'!#REF!</definedName>
    <definedName name="Malby__tapety__nátěry__nástřiky" localSheetId="2">#REF!</definedName>
    <definedName name="Malby__tapety__nátěry__nástřiky">'[6]SO 11_1A Výkaz výměr'!#REF!</definedName>
    <definedName name="Malby__tapety__nátěry__nástřiky_1" localSheetId="3">'[7]SO 11_1A Výkaz výměr'!#REF!</definedName>
    <definedName name="Malby__tapety__nátěry__nástřiky_1" localSheetId="4">'[7]SO 11_1A Výkaz výměr'!#REF!</definedName>
    <definedName name="Malby__tapety__nátěry__nástřiky_1" localSheetId="2">#REF!</definedName>
    <definedName name="Malby__tapety__nátěry__nástřiky_1">'[7]SO 11_1A Výkaz výměr'!#REF!</definedName>
    <definedName name="Marže" localSheetId="3">#REF!</definedName>
    <definedName name="Marže" localSheetId="4">#REF!</definedName>
    <definedName name="Marže" localSheetId="2">#REF!</definedName>
    <definedName name="Marže">#REF!</definedName>
    <definedName name="minkap" localSheetId="3">#REF!</definedName>
    <definedName name="minkap" localSheetId="4">#REF!</definedName>
    <definedName name="minkap" localSheetId="2">#REF!</definedName>
    <definedName name="minkap">#REF!</definedName>
    <definedName name="minkap_1" localSheetId="3">#REF!</definedName>
    <definedName name="minkap_1" localSheetId="4">#REF!</definedName>
    <definedName name="minkap_1" localSheetId="2">#REF!</definedName>
    <definedName name="minkap_1">#REF!</definedName>
    <definedName name="MJ" localSheetId="3">#REF!</definedName>
    <definedName name="MJ" localSheetId="4">#REF!</definedName>
    <definedName name="MJ" localSheetId="2">#REF!</definedName>
    <definedName name="MJ">#REF!</definedName>
    <definedName name="MJ_6" localSheetId="3">#REF!</definedName>
    <definedName name="MJ_6" localSheetId="4">#REF!</definedName>
    <definedName name="MJ_6" localSheetId="2">#REF!</definedName>
    <definedName name="MJ_6">#REF!</definedName>
    <definedName name="Mont">[9]Rekapitulace!$H$22</definedName>
    <definedName name="Mont_6" localSheetId="3">#REF!</definedName>
    <definedName name="Mont_6" localSheetId="4">#REF!</definedName>
    <definedName name="Mont_6" localSheetId="2">#REF!</definedName>
    <definedName name="Mont_6">#REF!</definedName>
    <definedName name="Montaz0" localSheetId="3">#REF!</definedName>
    <definedName name="Montaz0" localSheetId="4">#REF!</definedName>
    <definedName name="Montaz0" localSheetId="2">#REF!</definedName>
    <definedName name="Montaz0">#REF!</definedName>
    <definedName name="Montaz0_6" localSheetId="3">#REF!</definedName>
    <definedName name="Montaz0_6" localSheetId="4">#REF!</definedName>
    <definedName name="Montaz0_6" localSheetId="2">#REF!</definedName>
    <definedName name="Montaz0_6">#REF!</definedName>
    <definedName name="Montážní_a_zkušební_zařízení" localSheetId="3">#REF!</definedName>
    <definedName name="Montážní_a_zkušební_zařízení" localSheetId="4">#REF!</definedName>
    <definedName name="Montážní_a_zkušební_zařízení" localSheetId="2">#REF!</definedName>
    <definedName name="Montážní_a_zkušební_zařízení">#REF!</definedName>
    <definedName name="mts" localSheetId="3">#REF!</definedName>
    <definedName name="mts" localSheetId="4">#REF!</definedName>
    <definedName name="mts" localSheetId="2">#REF!</definedName>
    <definedName name="mts">#REF!</definedName>
    <definedName name="n" localSheetId="3">#REF!</definedName>
    <definedName name="n" localSheetId="4">#REF!</definedName>
    <definedName name="n" localSheetId="2">#REF!</definedName>
    <definedName name="n">#REF!</definedName>
    <definedName name="Nab." localSheetId="3">#REF!</definedName>
    <definedName name="Nab." localSheetId="4">#REF!</definedName>
    <definedName name="Nab." localSheetId="2">#REF!</definedName>
    <definedName name="Nab.">#REF!</definedName>
    <definedName name="Nab._1" localSheetId="3">#REF!</definedName>
    <definedName name="Nab._1" localSheetId="4">#REF!</definedName>
    <definedName name="Nab._1" localSheetId="2">#REF!</definedName>
    <definedName name="Nab._1">#REF!</definedName>
    <definedName name="Náhl." localSheetId="3">#REF!</definedName>
    <definedName name="Náhl." localSheetId="4">#REF!</definedName>
    <definedName name="Náhl." localSheetId="2">#REF!</definedName>
    <definedName name="Náhl.">#REF!</definedName>
    <definedName name="Náhl._1" localSheetId="3">#REF!</definedName>
    <definedName name="Náhl._1" localSheetId="4">#REF!</definedName>
    <definedName name="Náhl._1" localSheetId="2">#REF!</definedName>
    <definedName name="Náhl._1">#REF!</definedName>
    <definedName name="Náhradní_díly" localSheetId="3">#REF!</definedName>
    <definedName name="Náhradní_díly" localSheetId="4">#REF!</definedName>
    <definedName name="Náhradní_díly" localSheetId="2">#REF!</definedName>
    <definedName name="Náhradní_díly">#REF!</definedName>
    <definedName name="Nasávací_hlásiče" localSheetId="3">#REF!</definedName>
    <definedName name="Nasávací_hlásiče" localSheetId="4">#REF!</definedName>
    <definedName name="Nasávací_hlásiče" localSheetId="2">#REF!</definedName>
    <definedName name="Nasávací_hlásiče">#REF!</definedName>
    <definedName name="Nasávací_potrubí___trubky_a_fitinky_systému_VESDA" localSheetId="3">#REF!</definedName>
    <definedName name="Nasávací_potrubí___trubky_a_fitinky_systému_VESDA" localSheetId="4">#REF!</definedName>
    <definedName name="Nasávací_potrubí___trubky_a_fitinky_systému_VESDA" localSheetId="2">#REF!</definedName>
    <definedName name="Nasávací_potrubí___trubky_a_fitinky_systému_VESDA">#REF!</definedName>
    <definedName name="Navýšení_kurzu" localSheetId="3">#REF!</definedName>
    <definedName name="Navýšení_kurzu" localSheetId="4">#REF!</definedName>
    <definedName name="Navýšení_kurzu" localSheetId="2">#REF!</definedName>
    <definedName name="Navýšení_kurzu">#REF!</definedName>
    <definedName name="Navýšení_kurzu_2" localSheetId="3">#REF!</definedName>
    <definedName name="Navýšení_kurzu_2" localSheetId="4">#REF!</definedName>
    <definedName name="Navýšení_kurzu_2" localSheetId="2">#REF!</definedName>
    <definedName name="Navýšení_kurzu_2">#REF!</definedName>
    <definedName name="Navýšení_kurzu_3" localSheetId="3">#REF!</definedName>
    <definedName name="Navýšení_kurzu_3" localSheetId="4">#REF!</definedName>
    <definedName name="Navýšení_kurzu_3" localSheetId="2">#REF!</definedName>
    <definedName name="Navýšení_kurzu_3">#REF!</definedName>
    <definedName name="Navýšení_kurzu_30" localSheetId="3">#REF!</definedName>
    <definedName name="Navýšení_kurzu_30" localSheetId="4">#REF!</definedName>
    <definedName name="Navýšení_kurzu_30" localSheetId="2">#REF!</definedName>
    <definedName name="Navýšení_kurzu_30">#REF!</definedName>
    <definedName name="Navýšení_kurzu_32" localSheetId="3">#REF!</definedName>
    <definedName name="Navýšení_kurzu_32" localSheetId="4">#REF!</definedName>
    <definedName name="Navýšení_kurzu_32" localSheetId="2">#REF!</definedName>
    <definedName name="Navýšení_kurzu_32">#REF!</definedName>
    <definedName name="Navýšení_kurzu_34" localSheetId="3">#REF!</definedName>
    <definedName name="Navýšení_kurzu_34" localSheetId="4">#REF!</definedName>
    <definedName name="Navýšení_kurzu_34" localSheetId="2">#REF!</definedName>
    <definedName name="Navýšení_kurzu_34">#REF!</definedName>
    <definedName name="Navýšení_kurzu_35" localSheetId="3">#REF!</definedName>
    <definedName name="Navýšení_kurzu_35" localSheetId="4">#REF!</definedName>
    <definedName name="Navýšení_kurzu_35" localSheetId="2">#REF!</definedName>
    <definedName name="Navýšení_kurzu_35">#REF!</definedName>
    <definedName name="Navýšení_kurzu_37" localSheetId="3">#REF!</definedName>
    <definedName name="Navýšení_kurzu_37" localSheetId="4">#REF!</definedName>
    <definedName name="Navýšení_kurzu_37" localSheetId="2">#REF!</definedName>
    <definedName name="Navýšení_kurzu_37">#REF!</definedName>
    <definedName name="Navýšení_kurzu_4" localSheetId="3">#REF!</definedName>
    <definedName name="Navýšení_kurzu_4" localSheetId="4">#REF!</definedName>
    <definedName name="Navýšení_kurzu_4" localSheetId="2">#REF!</definedName>
    <definedName name="Navýšení_kurzu_4">#REF!</definedName>
    <definedName name="Navýšení_kurzu_41" localSheetId="3">#REF!</definedName>
    <definedName name="Navýšení_kurzu_41" localSheetId="4">#REF!</definedName>
    <definedName name="Navýšení_kurzu_41" localSheetId="2">#REF!</definedName>
    <definedName name="Navýšení_kurzu_41">#REF!</definedName>
    <definedName name="Navýšení_kurzu_42" localSheetId="3">#REF!</definedName>
    <definedName name="Navýšení_kurzu_42" localSheetId="4">#REF!</definedName>
    <definedName name="Navýšení_kurzu_42" localSheetId="2">#REF!</definedName>
    <definedName name="Navýšení_kurzu_42">#REF!</definedName>
    <definedName name="Navýšení_kurzu_43" localSheetId="3">#REF!</definedName>
    <definedName name="Navýšení_kurzu_43" localSheetId="4">#REF!</definedName>
    <definedName name="Navýšení_kurzu_43" localSheetId="2">#REF!</definedName>
    <definedName name="Navýšení_kurzu_43">#REF!</definedName>
    <definedName name="názetisk_61" localSheetId="3">#REF!</definedName>
    <definedName name="názetisk_61" localSheetId="4">#REF!</definedName>
    <definedName name="názetisk_61" localSheetId="2">#REF!</definedName>
    <definedName name="názetisk_61">#REF!</definedName>
    <definedName name="NazevDilu" localSheetId="3">#REF!</definedName>
    <definedName name="NazevDilu" localSheetId="4">#REF!</definedName>
    <definedName name="NazevDilu" localSheetId="2">#REF!</definedName>
    <definedName name="NazevDilu">#REF!</definedName>
    <definedName name="NazevDilu_6" localSheetId="3">#REF!</definedName>
    <definedName name="NazevDilu_6" localSheetId="4">#REF!</definedName>
    <definedName name="NazevDilu_6" localSheetId="2">#REF!</definedName>
    <definedName name="NazevDilu_6">#REF!</definedName>
    <definedName name="nazevobjektu">'[9]Krycí list'!$C$5</definedName>
    <definedName name="nazevobjektu_6" localSheetId="3">#REF!</definedName>
    <definedName name="nazevobjektu_6" localSheetId="4">#REF!</definedName>
    <definedName name="nazevobjektu_6" localSheetId="2">#REF!</definedName>
    <definedName name="nazevobjektu_6">#REF!</definedName>
    <definedName name="nazevrozpočtu">'[9]Krycí list'!$C$2</definedName>
    <definedName name="nazevstavby">'[10]Krycí list'!$C$7</definedName>
    <definedName name="nazevstavby_6" localSheetId="3">#REF!</definedName>
    <definedName name="nazevstavby_6" localSheetId="4">#REF!</definedName>
    <definedName name="nazevstavby_6" localSheetId="2">#REF!</definedName>
    <definedName name="nazevstavby_6">#REF!</definedName>
    <definedName name="_xlnm.Print_Titles" localSheetId="3">'D147'!$1:$6</definedName>
    <definedName name="_xlnm.Print_Titles" localSheetId="4">'D148'!$1:$6</definedName>
    <definedName name="_xlnm.Print_Titles" localSheetId="2">Obecné!$1:$6</definedName>
    <definedName name="_xlnm.Print_Titles" localSheetId="1">Rekapitulace!$9:$10</definedName>
    <definedName name="_xlnm.Print_Titles">#REF!</definedName>
    <definedName name="názvytisk_24" localSheetId="3">#REF!</definedName>
    <definedName name="názvytisk_24" localSheetId="4">#REF!</definedName>
    <definedName name="názvytisk_24" localSheetId="2">#REF!</definedName>
    <definedName name="názvytisk_24">#REF!</definedName>
    <definedName name="názvytisku" localSheetId="3">#REF!</definedName>
    <definedName name="názvytisku" localSheetId="4">#REF!</definedName>
    <definedName name="názvytisku" localSheetId="2">#REF!</definedName>
    <definedName name="názvytisku">#REF!</definedName>
    <definedName name="Neadresovatelné_hlásiče__zóna_1_a_2_dle_ČSN_60079_14" localSheetId="3">#REF!</definedName>
    <definedName name="Neadresovatelné_hlásiče__zóna_1_a_2_dle_ČSN_60079_14" localSheetId="4">#REF!</definedName>
    <definedName name="Neadresovatelné_hlásiče__zóna_1_a_2_dle_ČSN_60079_14" localSheetId="2">#REF!</definedName>
    <definedName name="Neadresovatelné_hlásiče__zóna_1_a_2_dle_ČSN_60079_14">#REF!</definedName>
    <definedName name="nlg___0_1">0</definedName>
    <definedName name="nlg___0_2">0</definedName>
    <definedName name="NOVY" localSheetId="3">#REF!</definedName>
    <definedName name="NOVY" localSheetId="4">#REF!</definedName>
    <definedName name="NOVY" localSheetId="2">#REF!</definedName>
    <definedName name="NOVY">#REF!</definedName>
    <definedName name="NOVY_6" localSheetId="3">#REF!</definedName>
    <definedName name="NOVY_6" localSheetId="4">#REF!</definedName>
    <definedName name="NOVY_6" localSheetId="2">#REF!</definedName>
    <definedName name="NOVY_6">#REF!</definedName>
    <definedName name="NOVY2" localSheetId="3">#REF!</definedName>
    <definedName name="NOVY2" localSheetId="4">#REF!</definedName>
    <definedName name="NOVY2" localSheetId="2">#REF!</definedName>
    <definedName name="NOVY2">#REF!</definedName>
    <definedName name="NOVY2_6" localSheetId="3">#REF!</definedName>
    <definedName name="NOVY2_6" localSheetId="4">#REF!</definedName>
    <definedName name="NOVY2_6" localSheetId="2">#REF!</definedName>
    <definedName name="NOVY2_6">#REF!</definedName>
    <definedName name="o">'[3]IO 0X'!$A$11:$Z$11</definedName>
    <definedName name="obezdívky_van" localSheetId="3">'[4]SO 01c_AS'!#REF!</definedName>
    <definedName name="obezdívky_van" localSheetId="4">'[4]SO 01c_AS'!#REF!</definedName>
    <definedName name="obezdívky_van">'[4]SO 01c_AS'!#REF!</definedName>
    <definedName name="obezdívky_van_6" localSheetId="3">#REF!</definedName>
    <definedName name="obezdívky_van_6" localSheetId="4">#REF!</definedName>
    <definedName name="obezdívky_van_6" localSheetId="2">#REF!</definedName>
    <definedName name="obezdívky_van_6">#REF!</definedName>
    <definedName name="obch_sleva" localSheetId="3">#REF!</definedName>
    <definedName name="obch_sleva" localSheetId="4">#REF!</definedName>
    <definedName name="obch_sleva" localSheetId="2">#REF!</definedName>
    <definedName name="obch_sleva">#REF!</definedName>
    <definedName name="Objednatel" localSheetId="3">#REF!</definedName>
    <definedName name="Objednatel" localSheetId="4">#REF!</definedName>
    <definedName name="Objednatel" localSheetId="2">#REF!</definedName>
    <definedName name="Objednatel">#REF!</definedName>
    <definedName name="Objednatel_6" localSheetId="3">#REF!</definedName>
    <definedName name="Objednatel_6" localSheetId="4">#REF!</definedName>
    <definedName name="Objednatel_6" localSheetId="2">#REF!</definedName>
    <definedName name="Objednatel_6">#REF!</definedName>
    <definedName name="Obklady_keramické" localSheetId="3">'[6]SO 11_1A Výkaz výměr'!#REF!</definedName>
    <definedName name="Obklady_keramické" localSheetId="4">'[6]SO 11_1A Výkaz výměr'!#REF!</definedName>
    <definedName name="Obklady_keramické" localSheetId="2">#REF!</definedName>
    <definedName name="Obklady_keramické">'[6]SO 11_1A Výkaz výměr'!#REF!</definedName>
    <definedName name="Obklady_keramické_1" localSheetId="3">'[7]SO 11_1A Výkaz výměr'!#REF!</definedName>
    <definedName name="Obklady_keramické_1" localSheetId="4">'[7]SO 11_1A Výkaz výměr'!#REF!</definedName>
    <definedName name="Obklady_keramické_1" localSheetId="2">#REF!</definedName>
    <definedName name="Obklady_keramické_1">'[7]SO 11_1A Výkaz výměr'!#REF!</definedName>
    <definedName name="_xlnm.Print_Area" localSheetId="0">D1d!$A$1:$T$44</definedName>
    <definedName name="_xlnm.Print_Area">#REF!</definedName>
    <definedName name="oblast1" localSheetId="3">#REF!</definedName>
    <definedName name="oblast1" localSheetId="4">#REF!</definedName>
    <definedName name="oblast1" localSheetId="2">#REF!</definedName>
    <definedName name="oblast1">#REF!</definedName>
    <definedName name="oblast1_1" localSheetId="3">#REF!</definedName>
    <definedName name="oblast1_1" localSheetId="4">#REF!</definedName>
    <definedName name="oblast1_1" localSheetId="2">#REF!</definedName>
    <definedName name="oblast1_1">#REF!</definedName>
    <definedName name="Obslužné_pole_požární_ochrany_a_klíčový_trezor_požární_ochrany" localSheetId="3">#REF!</definedName>
    <definedName name="Obslužné_pole_požární_ochrany_a_klíčový_trezor_požární_ochrany" localSheetId="4">#REF!</definedName>
    <definedName name="Obslužné_pole_požární_ochrany_a_klíčový_trezor_požární_ochrany" localSheetId="2">#REF!</definedName>
    <definedName name="Obslužné_pole_požární_ochrany_a_klíčový_trezor_požární_ochrany">#REF!</definedName>
    <definedName name="obvod_hliník" localSheetId="3">#REF!</definedName>
    <definedName name="obvod_hliník" localSheetId="4">#REF!</definedName>
    <definedName name="obvod_hliník" localSheetId="2">#REF!</definedName>
    <definedName name="obvod_hliník">#REF!</definedName>
    <definedName name="obvod_hliník_6" localSheetId="3">#REF!</definedName>
    <definedName name="obvod_hliník_6" localSheetId="4">#REF!</definedName>
    <definedName name="obvod_hliník_6" localSheetId="2">#REF!</definedName>
    <definedName name="obvod_hliník_6">#REF!</definedName>
    <definedName name="obvod_oken_1.np" localSheetId="3">#REF!</definedName>
    <definedName name="obvod_oken_1.np" localSheetId="4">#REF!</definedName>
    <definedName name="obvod_oken_1.np" localSheetId="2">#REF!</definedName>
    <definedName name="obvod_oken_1.np">#REF!</definedName>
    <definedName name="obvod_oken_1.np_6" localSheetId="3">#REF!</definedName>
    <definedName name="obvod_oken_1.np_6" localSheetId="4">#REF!</definedName>
    <definedName name="obvod_oken_1.np_6" localSheetId="2">#REF!</definedName>
    <definedName name="obvod_oken_1.np_6">#REF!</definedName>
    <definedName name="obvod_oken_1_np">"#ref!"</definedName>
    <definedName name="obvod_oken_suterén" localSheetId="3">#REF!</definedName>
    <definedName name="obvod_oken_suterén" localSheetId="4">#REF!</definedName>
    <definedName name="obvod_oken_suterén" localSheetId="2">#REF!</definedName>
    <definedName name="obvod_oken_suterén">#REF!</definedName>
    <definedName name="obvod_oken_suterén_6" localSheetId="3">#REF!</definedName>
    <definedName name="obvod_oken_suterén_6" localSheetId="4">#REF!</definedName>
    <definedName name="obvod_oken_suterén_6" localSheetId="2">#REF!</definedName>
    <definedName name="obvod_oken_suterén_6">#REF!</definedName>
    <definedName name="obvod_oken_typické" localSheetId="3">#REF!</definedName>
    <definedName name="obvod_oken_typické" localSheetId="4">#REF!</definedName>
    <definedName name="obvod_oken_typické" localSheetId="2">#REF!</definedName>
    <definedName name="obvod_oken_typické">#REF!</definedName>
    <definedName name="obvod_oken_typické_6" localSheetId="3">#REF!</definedName>
    <definedName name="obvod_oken_typické_6" localSheetId="4">#REF!</definedName>
    <definedName name="obvod_oken_typické_6" localSheetId="2">#REF!</definedName>
    <definedName name="obvod_oken_typické_6">#REF!</definedName>
    <definedName name="obvod_oken_ustupující" localSheetId="3">#REF!</definedName>
    <definedName name="obvod_oken_ustupující" localSheetId="4">#REF!</definedName>
    <definedName name="obvod_oken_ustupující" localSheetId="2">#REF!</definedName>
    <definedName name="obvod_oken_ustupující">#REF!</definedName>
    <definedName name="obvod_oken_ustupující_6" localSheetId="3">#REF!</definedName>
    <definedName name="obvod_oken_ustupující_6" localSheetId="4">#REF!</definedName>
    <definedName name="obvod_oken_ustupující_6" localSheetId="2">#REF!</definedName>
    <definedName name="obvod_oken_ustupující_6">#REF!</definedName>
    <definedName name="obvod_suteren" localSheetId="3">#REF!</definedName>
    <definedName name="obvod_suteren" localSheetId="4">#REF!</definedName>
    <definedName name="obvod_suteren" localSheetId="2">#REF!</definedName>
    <definedName name="obvod_suteren">#REF!</definedName>
    <definedName name="obvod_suteren_6" localSheetId="3">#REF!</definedName>
    <definedName name="obvod_suteren_6" localSheetId="4">#REF!</definedName>
    <definedName name="obvod_suteren_6" localSheetId="2">#REF!</definedName>
    <definedName name="obvod_suteren_6">#REF!</definedName>
    <definedName name="ocenění_S5" localSheetId="3">'[4]SO 01c_AS'!#REF!</definedName>
    <definedName name="ocenění_S5" localSheetId="4">'[4]SO 01c_AS'!#REF!</definedName>
    <definedName name="ocenění_S5">'[4]SO 01c_AS'!#REF!</definedName>
    <definedName name="ocenění_S5_6" localSheetId="3">#REF!</definedName>
    <definedName name="ocenění_S5_6" localSheetId="4">#REF!</definedName>
    <definedName name="ocenění_S5_6" localSheetId="2">#REF!</definedName>
    <definedName name="ocenění_S5_6">#REF!</definedName>
    <definedName name="odd1_6" localSheetId="3">#REF!</definedName>
    <definedName name="odd1_6" localSheetId="4">#REF!</definedName>
    <definedName name="odd1_6" localSheetId="2">#REF!</definedName>
    <definedName name="odd1_6">#REF!</definedName>
    <definedName name="odd11_6" localSheetId="3">#REF!</definedName>
    <definedName name="odd11_6" localSheetId="4">#REF!</definedName>
    <definedName name="odd11_6" localSheetId="2">#REF!</definedName>
    <definedName name="odd11_6">#REF!</definedName>
    <definedName name="odd12_6" localSheetId="3">#REF!</definedName>
    <definedName name="odd12_6" localSheetId="4">#REF!</definedName>
    <definedName name="odd12_6" localSheetId="2">#REF!</definedName>
    <definedName name="odd12_6">#REF!</definedName>
    <definedName name="odd13_6" localSheetId="3">#REF!</definedName>
    <definedName name="odd13_6" localSheetId="4">#REF!</definedName>
    <definedName name="odd13_6" localSheetId="2">#REF!</definedName>
    <definedName name="odd13_6">#REF!</definedName>
    <definedName name="odd14_6" localSheetId="3">#REF!</definedName>
    <definedName name="odd14_6" localSheetId="4">#REF!</definedName>
    <definedName name="odd14_6" localSheetId="2">#REF!</definedName>
    <definedName name="odd14_6">#REF!</definedName>
    <definedName name="odd15_6" localSheetId="3">#REF!</definedName>
    <definedName name="odd15_6" localSheetId="4">#REF!</definedName>
    <definedName name="odd15_6" localSheetId="2">#REF!</definedName>
    <definedName name="odd15_6">#REF!</definedName>
    <definedName name="odd16_6" localSheetId="3">#REF!</definedName>
    <definedName name="odd16_6" localSheetId="4">#REF!</definedName>
    <definedName name="odd16_6" localSheetId="2">#REF!</definedName>
    <definedName name="odd16_6">#REF!</definedName>
    <definedName name="odd2_6" localSheetId="3">#REF!</definedName>
    <definedName name="odd2_6" localSheetId="4">#REF!</definedName>
    <definedName name="odd2_6" localSheetId="2">#REF!</definedName>
    <definedName name="odd2_6">#REF!</definedName>
    <definedName name="odd21_6" localSheetId="3">#REF!</definedName>
    <definedName name="odd21_6" localSheetId="4">#REF!</definedName>
    <definedName name="odd21_6" localSheetId="2">#REF!</definedName>
    <definedName name="odd21_6">#REF!</definedName>
    <definedName name="odd22_6" localSheetId="3">#REF!</definedName>
    <definedName name="odd22_6" localSheetId="4">#REF!</definedName>
    <definedName name="odd22_6" localSheetId="2">#REF!</definedName>
    <definedName name="odd22_6">#REF!</definedName>
    <definedName name="odd23_6" localSheetId="3">#REF!</definedName>
    <definedName name="odd23_6" localSheetId="4">#REF!</definedName>
    <definedName name="odd23_6" localSheetId="2">#REF!</definedName>
    <definedName name="odd23_6">#REF!</definedName>
    <definedName name="odd24_6" localSheetId="3">#REF!</definedName>
    <definedName name="odd24_6" localSheetId="4">#REF!</definedName>
    <definedName name="odd24_6" localSheetId="2">#REF!</definedName>
    <definedName name="odd24_6">#REF!</definedName>
    <definedName name="odd25_6" localSheetId="3">#REF!</definedName>
    <definedName name="odd25_6" localSheetId="4">#REF!</definedName>
    <definedName name="odd25_6" localSheetId="2">#REF!</definedName>
    <definedName name="odd25_6">#REF!</definedName>
    <definedName name="odd26_6" localSheetId="3">#REF!</definedName>
    <definedName name="odd26_6" localSheetId="4">#REF!</definedName>
    <definedName name="odd26_6" localSheetId="2">#REF!</definedName>
    <definedName name="odd26_6">#REF!</definedName>
    <definedName name="odd3_6" localSheetId="3">#REF!</definedName>
    <definedName name="odd3_6" localSheetId="4">#REF!</definedName>
    <definedName name="odd3_6" localSheetId="2">#REF!</definedName>
    <definedName name="odd3_6">#REF!</definedName>
    <definedName name="odd31_6" localSheetId="3">#REF!</definedName>
    <definedName name="odd31_6" localSheetId="4">#REF!</definedName>
    <definedName name="odd31_6" localSheetId="2">#REF!</definedName>
    <definedName name="odd31_6">#REF!</definedName>
    <definedName name="odd32_6" localSheetId="3">#REF!</definedName>
    <definedName name="odd32_6" localSheetId="4">#REF!</definedName>
    <definedName name="odd32_6" localSheetId="2">#REF!</definedName>
    <definedName name="odd32_6">#REF!</definedName>
    <definedName name="odd33_6" localSheetId="3">#REF!</definedName>
    <definedName name="odd33_6" localSheetId="4">#REF!</definedName>
    <definedName name="odd33_6" localSheetId="2">#REF!</definedName>
    <definedName name="odd33_6">#REF!</definedName>
    <definedName name="odd34_6" localSheetId="3">#REF!</definedName>
    <definedName name="odd34_6" localSheetId="4">#REF!</definedName>
    <definedName name="odd34_6" localSheetId="2">#REF!</definedName>
    <definedName name="odd34_6">#REF!</definedName>
    <definedName name="odd35_6" localSheetId="3">#REF!</definedName>
    <definedName name="odd35_6" localSheetId="4">#REF!</definedName>
    <definedName name="odd35_6" localSheetId="2">#REF!</definedName>
    <definedName name="odd35_6">#REF!</definedName>
    <definedName name="odd36_6" localSheetId="3">#REF!</definedName>
    <definedName name="odd36_6" localSheetId="4">#REF!</definedName>
    <definedName name="odd36_6" localSheetId="2">#REF!</definedName>
    <definedName name="odd36_6">#REF!</definedName>
    <definedName name="odd37_6" localSheetId="3">#REF!</definedName>
    <definedName name="odd37_6" localSheetId="4">#REF!</definedName>
    <definedName name="odd37_6" localSheetId="2">#REF!</definedName>
    <definedName name="odd37_6">#REF!</definedName>
    <definedName name="odd38_6" localSheetId="3">#REF!</definedName>
    <definedName name="odd38_6" localSheetId="4">#REF!</definedName>
    <definedName name="odd38_6" localSheetId="2">#REF!</definedName>
    <definedName name="odd38_6">#REF!</definedName>
    <definedName name="odd39_6" localSheetId="3">#REF!</definedName>
    <definedName name="odd39_6" localSheetId="4">#REF!</definedName>
    <definedName name="odd39_6" localSheetId="2">#REF!</definedName>
    <definedName name="odd39_6">#REF!</definedName>
    <definedName name="odd4_6" localSheetId="3">#REF!</definedName>
    <definedName name="odd4_6" localSheetId="4">#REF!</definedName>
    <definedName name="odd4_6" localSheetId="2">#REF!</definedName>
    <definedName name="odd4_6">#REF!</definedName>
    <definedName name="odd41_6" localSheetId="3">#REF!</definedName>
    <definedName name="odd41_6" localSheetId="4">#REF!</definedName>
    <definedName name="odd41_6" localSheetId="2">#REF!</definedName>
    <definedName name="odd41_6">#REF!</definedName>
    <definedName name="odd42_6" localSheetId="3">#REF!</definedName>
    <definedName name="odd42_6" localSheetId="4">#REF!</definedName>
    <definedName name="odd42_6" localSheetId="2">#REF!</definedName>
    <definedName name="odd42_6">#REF!</definedName>
    <definedName name="odd43_6" localSheetId="3">#REF!</definedName>
    <definedName name="odd43_6" localSheetId="4">#REF!</definedName>
    <definedName name="odd43_6" localSheetId="2">#REF!</definedName>
    <definedName name="odd43_6">#REF!</definedName>
    <definedName name="odd44_6" localSheetId="3">#REF!</definedName>
    <definedName name="odd44_6" localSheetId="4">#REF!</definedName>
    <definedName name="odd44_6" localSheetId="2">#REF!</definedName>
    <definedName name="odd44_6">#REF!</definedName>
    <definedName name="odd45_6" localSheetId="3">#REF!</definedName>
    <definedName name="odd45_6" localSheetId="4">#REF!</definedName>
    <definedName name="odd45_6" localSheetId="2">#REF!</definedName>
    <definedName name="odd45_6">#REF!</definedName>
    <definedName name="odd46_6" localSheetId="3">#REF!</definedName>
    <definedName name="odd46_6" localSheetId="4">#REF!</definedName>
    <definedName name="odd46_6" localSheetId="2">#REF!</definedName>
    <definedName name="odd46_6">#REF!</definedName>
    <definedName name="odd5_6" localSheetId="3">#REF!</definedName>
    <definedName name="odd5_6" localSheetId="4">#REF!</definedName>
    <definedName name="odd5_6" localSheetId="2">#REF!</definedName>
    <definedName name="odd5_6">#REF!</definedName>
    <definedName name="odd51_6" localSheetId="3">#REF!</definedName>
    <definedName name="odd51_6" localSheetId="4">#REF!</definedName>
    <definedName name="odd51_6" localSheetId="2">#REF!</definedName>
    <definedName name="odd51_6">#REF!</definedName>
    <definedName name="odd52_6" localSheetId="3">#REF!</definedName>
    <definedName name="odd52_6" localSheetId="4">#REF!</definedName>
    <definedName name="odd52_6" localSheetId="2">#REF!</definedName>
    <definedName name="odd52_6">#REF!</definedName>
    <definedName name="odd53_6" localSheetId="3">#REF!</definedName>
    <definedName name="odd53_6" localSheetId="4">#REF!</definedName>
    <definedName name="odd53_6" localSheetId="2">#REF!</definedName>
    <definedName name="odd53_6">#REF!</definedName>
    <definedName name="odd54_6" localSheetId="3">#REF!</definedName>
    <definedName name="odd54_6" localSheetId="4">#REF!</definedName>
    <definedName name="odd54_6" localSheetId="2">#REF!</definedName>
    <definedName name="odd54_6">#REF!</definedName>
    <definedName name="odd55_6" localSheetId="3">#REF!</definedName>
    <definedName name="odd55_6" localSheetId="4">#REF!</definedName>
    <definedName name="odd55_6" localSheetId="2">#REF!</definedName>
    <definedName name="odd55_6">#REF!</definedName>
    <definedName name="odd56_6" localSheetId="3">#REF!</definedName>
    <definedName name="odd56_6" localSheetId="4">#REF!</definedName>
    <definedName name="odd56_6" localSheetId="2">#REF!</definedName>
    <definedName name="odd56_6">#REF!</definedName>
    <definedName name="odd57_6" localSheetId="3">#REF!</definedName>
    <definedName name="odd57_6" localSheetId="4">#REF!</definedName>
    <definedName name="odd57_6" localSheetId="2">#REF!</definedName>
    <definedName name="odd57_6">#REF!</definedName>
    <definedName name="odd58_6" localSheetId="3">#REF!</definedName>
    <definedName name="odd58_6" localSheetId="4">#REF!</definedName>
    <definedName name="odd58_6" localSheetId="2">#REF!</definedName>
    <definedName name="odd58_6">#REF!</definedName>
    <definedName name="odd59_6" localSheetId="3">#REF!</definedName>
    <definedName name="odd59_6" localSheetId="4">#REF!</definedName>
    <definedName name="odd59_6" localSheetId="2">#REF!</definedName>
    <definedName name="odd59_6">#REF!</definedName>
    <definedName name="odd6_6" localSheetId="3">#REF!</definedName>
    <definedName name="odd6_6" localSheetId="4">#REF!</definedName>
    <definedName name="odd6_6" localSheetId="2">#REF!</definedName>
    <definedName name="odd6_6">#REF!</definedName>
    <definedName name="odd61_6" localSheetId="3">#REF!</definedName>
    <definedName name="odd61_6" localSheetId="4">#REF!</definedName>
    <definedName name="odd61_6" localSheetId="2">#REF!</definedName>
    <definedName name="odd61_6">#REF!</definedName>
    <definedName name="odd62_6" localSheetId="3">#REF!</definedName>
    <definedName name="odd62_6" localSheetId="4">#REF!</definedName>
    <definedName name="odd62_6" localSheetId="2">#REF!</definedName>
    <definedName name="odd62_6">#REF!</definedName>
    <definedName name="odd63_6" localSheetId="3">#REF!</definedName>
    <definedName name="odd63_6" localSheetId="4">#REF!</definedName>
    <definedName name="odd63_6" localSheetId="2">#REF!</definedName>
    <definedName name="odd63_6">#REF!</definedName>
    <definedName name="odd64_6" localSheetId="3">#REF!</definedName>
    <definedName name="odd64_6" localSheetId="4">#REF!</definedName>
    <definedName name="odd64_6" localSheetId="2">#REF!</definedName>
    <definedName name="odd64_6">#REF!</definedName>
    <definedName name="odd7_6" localSheetId="3">#REF!</definedName>
    <definedName name="odd7_6" localSheetId="4">#REF!</definedName>
    <definedName name="odd7_6" localSheetId="2">#REF!</definedName>
    <definedName name="odd7_6">#REF!</definedName>
    <definedName name="odd71_6" localSheetId="3">#REF!</definedName>
    <definedName name="odd71_6" localSheetId="4">#REF!</definedName>
    <definedName name="odd71_6" localSheetId="2">#REF!</definedName>
    <definedName name="odd71_6">#REF!</definedName>
    <definedName name="odd711_6" localSheetId="3">#REF!</definedName>
    <definedName name="odd711_6" localSheetId="4">#REF!</definedName>
    <definedName name="odd711_6" localSheetId="2">#REF!</definedName>
    <definedName name="odd711_6">#REF!</definedName>
    <definedName name="odd712_6" localSheetId="3">#REF!</definedName>
    <definedName name="odd712_6" localSheetId="4">#REF!</definedName>
    <definedName name="odd712_6" localSheetId="2">#REF!</definedName>
    <definedName name="odd712_6">#REF!</definedName>
    <definedName name="odd713_6" localSheetId="3">#REF!</definedName>
    <definedName name="odd713_6" localSheetId="4">#REF!</definedName>
    <definedName name="odd713_6" localSheetId="2">#REF!</definedName>
    <definedName name="odd713_6">#REF!</definedName>
    <definedName name="odd714_6" localSheetId="3">#REF!</definedName>
    <definedName name="odd714_6" localSheetId="4">#REF!</definedName>
    <definedName name="odd714_6" localSheetId="2">#REF!</definedName>
    <definedName name="odd714_6">#REF!</definedName>
    <definedName name="odd715_6" localSheetId="3">#REF!</definedName>
    <definedName name="odd715_6" localSheetId="4">#REF!</definedName>
    <definedName name="odd715_6" localSheetId="2">#REF!</definedName>
    <definedName name="odd715_6">#REF!</definedName>
    <definedName name="odd716_6" localSheetId="3">#REF!</definedName>
    <definedName name="odd716_6" localSheetId="4">#REF!</definedName>
    <definedName name="odd716_6" localSheetId="2">#REF!</definedName>
    <definedName name="odd716_6">#REF!</definedName>
    <definedName name="odd717_6" localSheetId="3">#REF!</definedName>
    <definedName name="odd717_6" localSheetId="4">#REF!</definedName>
    <definedName name="odd717_6" localSheetId="2">#REF!</definedName>
    <definedName name="odd717_6">#REF!</definedName>
    <definedName name="odd718_6" localSheetId="3">#REF!</definedName>
    <definedName name="odd718_6" localSheetId="4">#REF!</definedName>
    <definedName name="odd718_6" localSheetId="2">#REF!</definedName>
    <definedName name="odd718_6">#REF!</definedName>
    <definedName name="odd719_6" localSheetId="3">#REF!</definedName>
    <definedName name="odd719_6" localSheetId="4">#REF!</definedName>
    <definedName name="odd719_6" localSheetId="2">#REF!</definedName>
    <definedName name="odd719_6">#REF!</definedName>
    <definedName name="odd72_6" localSheetId="3">#REF!</definedName>
    <definedName name="odd72_6" localSheetId="4">#REF!</definedName>
    <definedName name="odd72_6" localSheetId="2">#REF!</definedName>
    <definedName name="odd72_6">#REF!</definedName>
    <definedName name="odd721_6" localSheetId="3">#REF!</definedName>
    <definedName name="odd721_6" localSheetId="4">#REF!</definedName>
    <definedName name="odd721_6" localSheetId="2">#REF!</definedName>
    <definedName name="odd721_6">#REF!</definedName>
    <definedName name="odd7210_6" localSheetId="3">#REF!</definedName>
    <definedName name="odd7210_6" localSheetId="4">#REF!</definedName>
    <definedName name="odd7210_6" localSheetId="2">#REF!</definedName>
    <definedName name="odd7210_6">#REF!</definedName>
    <definedName name="odd722_6" localSheetId="3">#REF!</definedName>
    <definedName name="odd722_6" localSheetId="4">#REF!</definedName>
    <definedName name="odd722_6" localSheetId="2">#REF!</definedName>
    <definedName name="odd722_6">#REF!</definedName>
    <definedName name="odd723_6" localSheetId="3">#REF!</definedName>
    <definedName name="odd723_6" localSheetId="4">#REF!</definedName>
    <definedName name="odd723_6" localSheetId="2">#REF!</definedName>
    <definedName name="odd723_6">#REF!</definedName>
    <definedName name="odd724_6" localSheetId="3">#REF!</definedName>
    <definedName name="odd724_6" localSheetId="4">#REF!</definedName>
    <definedName name="odd724_6" localSheetId="2">#REF!</definedName>
    <definedName name="odd724_6">#REF!</definedName>
    <definedName name="odd725_6" localSheetId="3">#REF!</definedName>
    <definedName name="odd725_6" localSheetId="4">#REF!</definedName>
    <definedName name="odd725_6" localSheetId="2">#REF!</definedName>
    <definedName name="odd725_6">#REF!</definedName>
    <definedName name="odd726_6" localSheetId="3">#REF!</definedName>
    <definedName name="odd726_6" localSheetId="4">#REF!</definedName>
    <definedName name="odd726_6" localSheetId="2">#REF!</definedName>
    <definedName name="odd726_6">#REF!</definedName>
    <definedName name="odd727_6" localSheetId="3">#REF!</definedName>
    <definedName name="odd727_6" localSheetId="4">#REF!</definedName>
    <definedName name="odd727_6" localSheetId="2">#REF!</definedName>
    <definedName name="odd727_6">#REF!</definedName>
    <definedName name="odd728_6" localSheetId="3">#REF!</definedName>
    <definedName name="odd728_6" localSheetId="4">#REF!</definedName>
    <definedName name="odd728_6" localSheetId="2">#REF!</definedName>
    <definedName name="odd728_6">#REF!</definedName>
    <definedName name="odd729_6" localSheetId="3">#REF!</definedName>
    <definedName name="odd729_6" localSheetId="4">#REF!</definedName>
    <definedName name="odd729_6" localSheetId="2">#REF!</definedName>
    <definedName name="odd729_6">#REF!</definedName>
    <definedName name="odd8_6" localSheetId="3">#REF!</definedName>
    <definedName name="odd8_6" localSheetId="4">#REF!</definedName>
    <definedName name="odd8_6" localSheetId="2">#REF!</definedName>
    <definedName name="odd8_6">#REF!</definedName>
    <definedName name="odd81_6" localSheetId="3">#REF!</definedName>
    <definedName name="odd81_6" localSheetId="4">#REF!</definedName>
    <definedName name="odd81_6" localSheetId="2">#REF!</definedName>
    <definedName name="odd81_6">#REF!</definedName>
    <definedName name="odd81ELO" localSheetId="3">#REF!</definedName>
    <definedName name="odd81ELO" localSheetId="4">#REF!</definedName>
    <definedName name="odd81ELO" localSheetId="2">#REF!</definedName>
    <definedName name="odd81ELO">#REF!</definedName>
    <definedName name="odd81ELO_6" localSheetId="3">#REF!</definedName>
    <definedName name="odd81ELO_6" localSheetId="4">#REF!</definedName>
    <definedName name="odd81ELO_6" localSheetId="2">#REF!</definedName>
    <definedName name="odd81ELO_6">#REF!</definedName>
    <definedName name="odd82_6" localSheetId="3">#REF!</definedName>
    <definedName name="odd82_6" localSheetId="4">#REF!</definedName>
    <definedName name="odd82_6" localSheetId="2">#REF!</definedName>
    <definedName name="odd82_6">#REF!</definedName>
    <definedName name="odd83_6" localSheetId="3">#REF!</definedName>
    <definedName name="odd83_6" localSheetId="4">#REF!</definedName>
    <definedName name="odd83_6" localSheetId="2">#REF!</definedName>
    <definedName name="odd83_6">#REF!</definedName>
    <definedName name="odd84_6" localSheetId="3">#REF!</definedName>
    <definedName name="odd84_6" localSheetId="4">#REF!</definedName>
    <definedName name="odd84_6" localSheetId="2">#REF!</definedName>
    <definedName name="odd84_6">#REF!</definedName>
    <definedName name="odd85_6" localSheetId="3">#REF!</definedName>
    <definedName name="odd85_6" localSheetId="4">#REF!</definedName>
    <definedName name="odd85_6" localSheetId="2">#REF!</definedName>
    <definedName name="odd85_6">#REF!</definedName>
    <definedName name="odd86_6" localSheetId="3">#REF!</definedName>
    <definedName name="odd86_6" localSheetId="4">#REF!</definedName>
    <definedName name="odd86_6" localSheetId="2">#REF!</definedName>
    <definedName name="odd86_6">#REF!</definedName>
    <definedName name="odd87_6" localSheetId="3">#REF!</definedName>
    <definedName name="odd87_6" localSheetId="4">#REF!</definedName>
    <definedName name="odd87_6" localSheetId="2">#REF!</definedName>
    <definedName name="odd87_6">#REF!</definedName>
    <definedName name="odd88_6" localSheetId="3">#REF!</definedName>
    <definedName name="odd88_6" localSheetId="4">#REF!</definedName>
    <definedName name="odd88_6" localSheetId="2">#REF!</definedName>
    <definedName name="odd88_6">#REF!</definedName>
    <definedName name="odd89_6" localSheetId="3">#REF!</definedName>
    <definedName name="odd89_6" localSheetId="4">#REF!</definedName>
    <definedName name="odd89_6" localSheetId="2">#REF!</definedName>
    <definedName name="odd89_6">#REF!</definedName>
    <definedName name="odd9_6" localSheetId="3">#REF!</definedName>
    <definedName name="odd9_6" localSheetId="4">#REF!</definedName>
    <definedName name="odd9_6" localSheetId="2">#REF!</definedName>
    <definedName name="odd9_6">#REF!</definedName>
    <definedName name="odvodnění_S1" localSheetId="3">'[4]SO 01c_AS'!#REF!</definedName>
    <definedName name="odvodnění_S1" localSheetId="4">'[4]SO 01c_AS'!#REF!</definedName>
    <definedName name="odvodnění_S1">'[4]SO 01c_AS'!#REF!</definedName>
    <definedName name="odvodnění_S1_6" localSheetId="3">#REF!</definedName>
    <definedName name="odvodnění_S1_6" localSheetId="4">#REF!</definedName>
    <definedName name="odvodnění_S1_6" localSheetId="2">#REF!</definedName>
    <definedName name="odvodnění_S1_6">#REF!</definedName>
    <definedName name="omítka_keraštuk" localSheetId="3">#REF!</definedName>
    <definedName name="omítka_keraštuk" localSheetId="4">#REF!</definedName>
    <definedName name="omítka_keraštuk" localSheetId="2">#REF!</definedName>
    <definedName name="omítka_keraštuk">#REF!</definedName>
    <definedName name="omítka_keraštuk_6" localSheetId="3">#REF!</definedName>
    <definedName name="omítka_keraštuk_6" localSheetId="4">#REF!</definedName>
    <definedName name="omítka_keraštuk_6" localSheetId="2">#REF!</definedName>
    <definedName name="omítka_keraštuk_6">#REF!</definedName>
    <definedName name="Ostatní_materiál" localSheetId="3">#REF!</definedName>
    <definedName name="Ostatní_materiál" localSheetId="4">#REF!</definedName>
    <definedName name="Ostatní_materiál" localSheetId="2">#REF!</definedName>
    <definedName name="Ostatní_materiál">#REF!</definedName>
    <definedName name="Ostatní_výrobky" localSheetId="3">'[14]SO 51.4 Výkaz výměr'!#REF!</definedName>
    <definedName name="Ostatní_výrobky" localSheetId="4">'[14]SO 51.4 Výkaz výměr'!#REF!</definedName>
    <definedName name="Ostatní_výrobky">'[14]SO 51.4 Výkaz výměr'!#REF!</definedName>
    <definedName name="Ostatní_výrobky_1" localSheetId="3">'[15]SO 51_4 Výkaz výměr'!#REF!</definedName>
    <definedName name="Ostatní_výrobky_1" localSheetId="4">'[15]SO 51_4 Výkaz výměr'!#REF!</definedName>
    <definedName name="Ostatní_výrobky_1" localSheetId="2">'[15]SO 51_4 Výkaz výměr'!#REF!</definedName>
    <definedName name="Ostatní_výrobky_1">'[15]SO 51_4 Výkaz výměr'!#REF!</definedName>
    <definedName name="p" localSheetId="3">#REF!</definedName>
    <definedName name="p" localSheetId="4">#REF!</definedName>
    <definedName name="p" localSheetId="2">#REF!</definedName>
    <definedName name="p">#REF!</definedName>
    <definedName name="Pak.120" localSheetId="3">#REF!</definedName>
    <definedName name="Pak.120" localSheetId="4">#REF!</definedName>
    <definedName name="Pak.120" localSheetId="2">#REF!</definedName>
    <definedName name="Pak.120">#REF!</definedName>
    <definedName name="Pak.120_1" localSheetId="3">#REF!</definedName>
    <definedName name="Pak.120_1" localSheetId="4">#REF!</definedName>
    <definedName name="Pak.120_1" localSheetId="2">#REF!</definedName>
    <definedName name="Pak.120_1">#REF!</definedName>
    <definedName name="Pak.8" localSheetId="3">#REF!</definedName>
    <definedName name="Pak.8" localSheetId="4">#REF!</definedName>
    <definedName name="Pak.8" localSheetId="2">#REF!</definedName>
    <definedName name="Pak.8">#REF!</definedName>
    <definedName name="Pak.8_1" localSheetId="3">#REF!</definedName>
    <definedName name="Pak.8_1" localSheetId="4">#REF!</definedName>
    <definedName name="Pak.8_1" localSheetId="2">#REF!</definedName>
    <definedName name="Pak.8_1">#REF!</definedName>
    <definedName name="Panely_a_desky" localSheetId="3">#REF!</definedName>
    <definedName name="Panely_a_desky" localSheetId="4">#REF!</definedName>
    <definedName name="Panely_a_desky" localSheetId="2">#REF!</definedName>
    <definedName name="Panely_a_desky">#REF!</definedName>
    <definedName name="pepa" localSheetId="3">#REF!</definedName>
    <definedName name="pepa" localSheetId="4">#REF!</definedName>
    <definedName name="pepa">#REF!</definedName>
    <definedName name="plocha_A1" localSheetId="3">#REF!</definedName>
    <definedName name="plocha_A1" localSheetId="4">#REF!</definedName>
    <definedName name="plocha_A1" localSheetId="2">#REF!</definedName>
    <definedName name="plocha_A1">#REF!</definedName>
    <definedName name="plocha_A1_6" localSheetId="3">#REF!</definedName>
    <definedName name="plocha_A1_6" localSheetId="4">#REF!</definedName>
    <definedName name="plocha_A1_6" localSheetId="2">#REF!</definedName>
    <definedName name="plocha_A1_6">#REF!</definedName>
    <definedName name="plocha_A2" localSheetId="3">#REF!</definedName>
    <definedName name="plocha_A2" localSheetId="4">#REF!</definedName>
    <definedName name="plocha_A2" localSheetId="2">#REF!</definedName>
    <definedName name="plocha_A2">#REF!</definedName>
    <definedName name="plocha_A2_6" localSheetId="3">#REF!</definedName>
    <definedName name="plocha_A2_6" localSheetId="4">#REF!</definedName>
    <definedName name="plocha_A2_6" localSheetId="2">#REF!</definedName>
    <definedName name="plocha_A2_6">#REF!</definedName>
    <definedName name="plocha_A3" localSheetId="3">#REF!</definedName>
    <definedName name="plocha_A3" localSheetId="4">#REF!</definedName>
    <definedName name="plocha_A3" localSheetId="2">#REF!</definedName>
    <definedName name="plocha_A3">#REF!</definedName>
    <definedName name="plocha_A3_6" localSheetId="3">#REF!</definedName>
    <definedName name="plocha_A3_6" localSheetId="4">#REF!</definedName>
    <definedName name="plocha_A3_6" localSheetId="2">#REF!</definedName>
    <definedName name="plocha_A3_6">#REF!</definedName>
    <definedName name="plocha_hliník" localSheetId="3">#REF!</definedName>
    <definedName name="plocha_hliník" localSheetId="4">#REF!</definedName>
    <definedName name="plocha_hliník" localSheetId="2">#REF!</definedName>
    <definedName name="plocha_hliník">#REF!</definedName>
    <definedName name="plocha_hliník_6" localSheetId="3">#REF!</definedName>
    <definedName name="plocha_hliník_6" localSheetId="4">#REF!</definedName>
    <definedName name="plocha_hliník_6" localSheetId="2">#REF!</definedName>
    <definedName name="plocha_hliník_6">#REF!</definedName>
    <definedName name="plocha_oken_1.np" localSheetId="3">#REF!</definedName>
    <definedName name="plocha_oken_1.np" localSheetId="4">#REF!</definedName>
    <definedName name="plocha_oken_1.np" localSheetId="2">#REF!</definedName>
    <definedName name="plocha_oken_1.np">#REF!</definedName>
    <definedName name="plocha_oken_1.np_6" localSheetId="3">#REF!</definedName>
    <definedName name="plocha_oken_1.np_6" localSheetId="4">#REF!</definedName>
    <definedName name="plocha_oken_1.np_6" localSheetId="2">#REF!</definedName>
    <definedName name="plocha_oken_1.np_6">#REF!</definedName>
    <definedName name="plocha_oken_1_np">"#ref!"</definedName>
    <definedName name="plocha_oken_suterén" localSheetId="3">#REF!</definedName>
    <definedName name="plocha_oken_suterén" localSheetId="4">#REF!</definedName>
    <definedName name="plocha_oken_suterén" localSheetId="2">#REF!</definedName>
    <definedName name="plocha_oken_suterén">#REF!</definedName>
    <definedName name="plocha_oken_suterén_6" localSheetId="3">#REF!</definedName>
    <definedName name="plocha_oken_suterén_6" localSheetId="4">#REF!</definedName>
    <definedName name="plocha_oken_suterén_6" localSheetId="2">#REF!</definedName>
    <definedName name="plocha_oken_suterén_6">#REF!</definedName>
    <definedName name="plocha_oken_typické" localSheetId="3">#REF!</definedName>
    <definedName name="plocha_oken_typické" localSheetId="4">#REF!</definedName>
    <definedName name="plocha_oken_typické" localSheetId="2">#REF!</definedName>
    <definedName name="plocha_oken_typické">#REF!</definedName>
    <definedName name="plocha_oken_typické_6" localSheetId="3">#REF!</definedName>
    <definedName name="plocha_oken_typické_6" localSheetId="4">#REF!</definedName>
    <definedName name="plocha_oken_typické_6" localSheetId="2">#REF!</definedName>
    <definedName name="plocha_oken_typické_6">#REF!</definedName>
    <definedName name="plocha_oken_ustupující" localSheetId="3">#REF!</definedName>
    <definedName name="plocha_oken_ustupující" localSheetId="4">#REF!</definedName>
    <definedName name="plocha_oken_ustupující" localSheetId="2">#REF!</definedName>
    <definedName name="plocha_oken_ustupující">#REF!</definedName>
    <definedName name="plocha_oken_ustupující_6" localSheetId="3">#REF!</definedName>
    <definedName name="plocha_oken_ustupující_6" localSheetId="4">#REF!</definedName>
    <definedName name="plocha_oken_ustupující_6" localSheetId="2">#REF!</definedName>
    <definedName name="plocha_oken_ustupující_6">#REF!</definedName>
    <definedName name="PocetMJ" localSheetId="3">#REF!</definedName>
    <definedName name="PocetMJ" localSheetId="4">#REF!</definedName>
    <definedName name="PocetMJ" localSheetId="2">#REF!</definedName>
    <definedName name="PocetMJ">#REF!</definedName>
    <definedName name="PocetMJ_6" localSheetId="3">#REF!</definedName>
    <definedName name="PocetMJ_6" localSheetId="4">#REF!</definedName>
    <definedName name="PocetMJ_6" localSheetId="2">#REF!</definedName>
    <definedName name="PocetMJ_6">#REF!</definedName>
    <definedName name="Podhl" localSheetId="3">'[14]SO 51.4 Výkaz výměr'!#REF!</definedName>
    <definedName name="Podhl" localSheetId="4">'[14]SO 51.4 Výkaz výměr'!#REF!</definedName>
    <definedName name="Podhl">'[14]SO 51.4 Výkaz výměr'!#REF!</definedName>
    <definedName name="Podhl_1" localSheetId="3">'[15]SO 51_4 Výkaz výměr'!#REF!</definedName>
    <definedName name="Podhl_1" localSheetId="4">'[15]SO 51_4 Výkaz výměr'!#REF!</definedName>
    <definedName name="Podhl_1" localSheetId="2">'[15]SO 51_4 Výkaz výměr'!#REF!</definedName>
    <definedName name="Podhl_1">'[15]SO 51_4 Výkaz výměr'!#REF!</definedName>
    <definedName name="Podhledy" localSheetId="3">'[6]SO 11_1A Výkaz výměr'!#REF!</definedName>
    <definedName name="Podhledy" localSheetId="4">'[6]SO 11_1A Výkaz výměr'!#REF!</definedName>
    <definedName name="Podhledy" localSheetId="2">#REF!</definedName>
    <definedName name="Podhledy">'[6]SO 11_1A Výkaz výměr'!#REF!</definedName>
    <definedName name="Podhledy_1" localSheetId="3">'[7]SO 11_1A Výkaz výměr'!#REF!</definedName>
    <definedName name="Podhledy_1" localSheetId="4">'[7]SO 11_1A Výkaz výměr'!#REF!</definedName>
    <definedName name="Podhledy_1" localSheetId="2">#REF!</definedName>
    <definedName name="Podhledy_1">'[7]SO 11_1A Výkaz výměr'!#REF!</definedName>
    <definedName name="podlaha1" localSheetId="3">#REF!</definedName>
    <definedName name="podlaha1" localSheetId="4">#REF!</definedName>
    <definedName name="podlaha1" localSheetId="2">#REF!</definedName>
    <definedName name="podlaha1">#REF!</definedName>
    <definedName name="podlaha1_6" localSheetId="3">#REF!</definedName>
    <definedName name="podlaha1_6" localSheetId="4">#REF!</definedName>
    <definedName name="podlaha1_6" localSheetId="2">#REF!</definedName>
    <definedName name="podlaha1_6">#REF!</definedName>
    <definedName name="podlaha10" localSheetId="3">#REF!</definedName>
    <definedName name="podlaha10" localSheetId="4">#REF!</definedName>
    <definedName name="podlaha10" localSheetId="2">#REF!</definedName>
    <definedName name="podlaha10">#REF!</definedName>
    <definedName name="podlaha10_6" localSheetId="3">#REF!</definedName>
    <definedName name="podlaha10_6" localSheetId="4">#REF!</definedName>
    <definedName name="podlaha10_6" localSheetId="2">#REF!</definedName>
    <definedName name="podlaha10_6">#REF!</definedName>
    <definedName name="podlaha11" localSheetId="3">#REF!</definedName>
    <definedName name="podlaha11" localSheetId="4">#REF!</definedName>
    <definedName name="podlaha11" localSheetId="2">#REF!</definedName>
    <definedName name="podlaha11">#REF!</definedName>
    <definedName name="podlaha11_6" localSheetId="3">#REF!</definedName>
    <definedName name="podlaha11_6" localSheetId="4">#REF!</definedName>
    <definedName name="podlaha11_6" localSheetId="2">#REF!</definedName>
    <definedName name="podlaha11_6">#REF!</definedName>
    <definedName name="podlaha12" localSheetId="3">#REF!</definedName>
    <definedName name="podlaha12" localSheetId="4">#REF!</definedName>
    <definedName name="podlaha12" localSheetId="2">#REF!</definedName>
    <definedName name="podlaha12">#REF!</definedName>
    <definedName name="podlaha12_6" localSheetId="3">#REF!</definedName>
    <definedName name="podlaha12_6" localSheetId="4">#REF!</definedName>
    <definedName name="podlaha12_6" localSheetId="2">#REF!</definedName>
    <definedName name="podlaha12_6">#REF!</definedName>
    <definedName name="podlaha13" localSheetId="3">#REF!</definedName>
    <definedName name="podlaha13" localSheetId="4">#REF!</definedName>
    <definedName name="podlaha13" localSheetId="2">#REF!</definedName>
    <definedName name="podlaha13">#REF!</definedName>
    <definedName name="podlaha13_6" localSheetId="3">#REF!</definedName>
    <definedName name="podlaha13_6" localSheetId="4">#REF!</definedName>
    <definedName name="podlaha13_6" localSheetId="2">#REF!</definedName>
    <definedName name="podlaha13_6">#REF!</definedName>
    <definedName name="podlaha14" localSheetId="3">#REF!</definedName>
    <definedName name="podlaha14" localSheetId="4">#REF!</definedName>
    <definedName name="podlaha14" localSheetId="2">#REF!</definedName>
    <definedName name="podlaha14">#REF!</definedName>
    <definedName name="podlaha14_6" localSheetId="3">#REF!</definedName>
    <definedName name="podlaha14_6" localSheetId="4">#REF!</definedName>
    <definedName name="podlaha14_6" localSheetId="2">#REF!</definedName>
    <definedName name="podlaha14_6">#REF!</definedName>
    <definedName name="podlaha2" localSheetId="3">#REF!</definedName>
    <definedName name="podlaha2" localSheetId="4">#REF!</definedName>
    <definedName name="podlaha2" localSheetId="2">#REF!</definedName>
    <definedName name="podlaha2">#REF!</definedName>
    <definedName name="podlaha2_6" localSheetId="3">#REF!</definedName>
    <definedName name="podlaha2_6" localSheetId="4">#REF!</definedName>
    <definedName name="podlaha2_6" localSheetId="2">#REF!</definedName>
    <definedName name="podlaha2_6">#REF!</definedName>
    <definedName name="podlaha3" localSheetId="3">#REF!</definedName>
    <definedName name="podlaha3" localSheetId="4">#REF!</definedName>
    <definedName name="podlaha3" localSheetId="2">#REF!</definedName>
    <definedName name="podlaha3">#REF!</definedName>
    <definedName name="podlaha3_6" localSheetId="3">#REF!</definedName>
    <definedName name="podlaha3_6" localSheetId="4">#REF!</definedName>
    <definedName name="podlaha3_6" localSheetId="2">#REF!</definedName>
    <definedName name="podlaha3_6">#REF!</definedName>
    <definedName name="podlaha4" localSheetId="3">#REF!</definedName>
    <definedName name="podlaha4" localSheetId="4">#REF!</definedName>
    <definedName name="podlaha4" localSheetId="2">#REF!</definedName>
    <definedName name="podlaha4">#REF!</definedName>
    <definedName name="podlaha4_6" localSheetId="3">#REF!</definedName>
    <definedName name="podlaha4_6" localSheetId="4">#REF!</definedName>
    <definedName name="podlaha4_6" localSheetId="2">#REF!</definedName>
    <definedName name="podlaha4_6">#REF!</definedName>
    <definedName name="podlaha4a" localSheetId="3">#REF!</definedName>
    <definedName name="podlaha4a" localSheetId="4">#REF!</definedName>
    <definedName name="podlaha4a" localSheetId="2">#REF!</definedName>
    <definedName name="podlaha4a">#REF!</definedName>
    <definedName name="podlaha4a_6" localSheetId="3">#REF!</definedName>
    <definedName name="podlaha4a_6" localSheetId="4">#REF!</definedName>
    <definedName name="podlaha4a_6" localSheetId="2">#REF!</definedName>
    <definedName name="podlaha4a_6">#REF!</definedName>
    <definedName name="podlaha5" localSheetId="3">#REF!</definedName>
    <definedName name="podlaha5" localSheetId="4">#REF!</definedName>
    <definedName name="podlaha5" localSheetId="2">#REF!</definedName>
    <definedName name="podlaha5">#REF!</definedName>
    <definedName name="podlaha5_6" localSheetId="3">#REF!</definedName>
    <definedName name="podlaha5_6" localSheetId="4">#REF!</definedName>
    <definedName name="podlaha5_6" localSheetId="2">#REF!</definedName>
    <definedName name="podlaha5_6">#REF!</definedName>
    <definedName name="podlaha6" localSheetId="3">#REF!</definedName>
    <definedName name="podlaha6" localSheetId="4">#REF!</definedName>
    <definedName name="podlaha6" localSheetId="2">#REF!</definedName>
    <definedName name="podlaha6">#REF!</definedName>
    <definedName name="podlaha6_6" localSheetId="3">#REF!</definedName>
    <definedName name="podlaha6_6" localSheetId="4">#REF!</definedName>
    <definedName name="podlaha6_6" localSheetId="2">#REF!</definedName>
    <definedName name="podlaha6_6">#REF!</definedName>
    <definedName name="podlaha7" localSheetId="3">#REF!</definedName>
    <definedName name="podlaha7" localSheetId="4">#REF!</definedName>
    <definedName name="podlaha7" localSheetId="2">#REF!</definedName>
    <definedName name="podlaha7">#REF!</definedName>
    <definedName name="podlaha7_6" localSheetId="3">#REF!</definedName>
    <definedName name="podlaha7_6" localSheetId="4">#REF!</definedName>
    <definedName name="podlaha7_6" localSheetId="2">#REF!</definedName>
    <definedName name="podlaha7_6">#REF!</definedName>
    <definedName name="podlaha8" localSheetId="3">#REF!</definedName>
    <definedName name="podlaha8" localSheetId="4">#REF!</definedName>
    <definedName name="podlaha8" localSheetId="2">#REF!</definedName>
    <definedName name="podlaha8">#REF!</definedName>
    <definedName name="podlaha8_6" localSheetId="3">#REF!</definedName>
    <definedName name="podlaha8_6" localSheetId="4">#REF!</definedName>
    <definedName name="podlaha8_6" localSheetId="2">#REF!</definedName>
    <definedName name="podlaha8_6">#REF!</definedName>
    <definedName name="podlaha9" localSheetId="3">#REF!</definedName>
    <definedName name="podlaha9" localSheetId="4">#REF!</definedName>
    <definedName name="podlaha9" localSheetId="2">#REF!</definedName>
    <definedName name="podlaha9">#REF!</definedName>
    <definedName name="podlaha9_6" localSheetId="3">#REF!</definedName>
    <definedName name="podlaha9_6" localSheetId="4">#REF!</definedName>
    <definedName name="podlaha9_6" localSheetId="2">#REF!</definedName>
    <definedName name="podlaha9_6">#REF!</definedName>
    <definedName name="podlahaS01a" localSheetId="3">#REF!</definedName>
    <definedName name="podlahaS01a" localSheetId="4">#REF!</definedName>
    <definedName name="podlahaS01a" localSheetId="2">#REF!</definedName>
    <definedName name="podlahaS01a">#REF!</definedName>
    <definedName name="podlahaS01a_6" localSheetId="3">#REF!</definedName>
    <definedName name="podlahaS01a_6" localSheetId="4">#REF!</definedName>
    <definedName name="podlahaS01a_6" localSheetId="2">#REF!</definedName>
    <definedName name="podlahaS01a_6">#REF!</definedName>
    <definedName name="podlahaS01b" localSheetId="3">#REF!</definedName>
    <definedName name="podlahaS01b" localSheetId="4">#REF!</definedName>
    <definedName name="podlahaS01b" localSheetId="2">#REF!</definedName>
    <definedName name="podlahaS01b">#REF!</definedName>
    <definedName name="podlahaS01b_6" localSheetId="3">#REF!</definedName>
    <definedName name="podlahaS01b_6" localSheetId="4">#REF!</definedName>
    <definedName name="podlahaS01b_6" localSheetId="2">#REF!</definedName>
    <definedName name="podlahaS01b_6">#REF!</definedName>
    <definedName name="podlahaS02" localSheetId="3">#REF!</definedName>
    <definedName name="podlahaS02" localSheetId="4">#REF!</definedName>
    <definedName name="podlahaS02" localSheetId="2">#REF!</definedName>
    <definedName name="podlahaS02">#REF!</definedName>
    <definedName name="podlahaS02_6" localSheetId="3">#REF!</definedName>
    <definedName name="podlahaS02_6" localSheetId="4">#REF!</definedName>
    <definedName name="podlahaS02_6" localSheetId="2">#REF!</definedName>
    <definedName name="podlahaS02_6">#REF!</definedName>
    <definedName name="podlahaS03a" localSheetId="3">#REF!</definedName>
    <definedName name="podlahaS03a" localSheetId="4">#REF!</definedName>
    <definedName name="podlahaS03a" localSheetId="2">#REF!</definedName>
    <definedName name="podlahaS03a">#REF!</definedName>
    <definedName name="podlahaS03a_6" localSheetId="3">#REF!</definedName>
    <definedName name="podlahaS03a_6" localSheetId="4">#REF!</definedName>
    <definedName name="podlahaS03a_6" localSheetId="2">#REF!</definedName>
    <definedName name="podlahaS03a_6">#REF!</definedName>
    <definedName name="podlahaS03b" localSheetId="3">#REF!</definedName>
    <definedName name="podlahaS03b" localSheetId="4">#REF!</definedName>
    <definedName name="podlahaS03b" localSheetId="2">#REF!</definedName>
    <definedName name="podlahaS03b">#REF!</definedName>
    <definedName name="podlahaS03b_6" localSheetId="3">#REF!</definedName>
    <definedName name="podlahaS03b_6" localSheetId="4">#REF!</definedName>
    <definedName name="podlahaS03b_6" localSheetId="2">#REF!</definedName>
    <definedName name="podlahaS03b_6">#REF!</definedName>
    <definedName name="Pojištění" localSheetId="3">#REF!</definedName>
    <definedName name="Pojištění" localSheetId="4">#REF!</definedName>
    <definedName name="Pojištění" localSheetId="2">#REF!</definedName>
    <definedName name="Pojištění">#REF!</definedName>
    <definedName name="Pojištění_2" localSheetId="3">#REF!</definedName>
    <definedName name="Pojištění_2" localSheetId="4">#REF!</definedName>
    <definedName name="Pojištění_2" localSheetId="2">#REF!</definedName>
    <definedName name="Pojištění_2">#REF!</definedName>
    <definedName name="Pojištění_3" localSheetId="3">#REF!</definedName>
    <definedName name="Pojištění_3" localSheetId="4">#REF!</definedName>
    <definedName name="Pojištění_3" localSheetId="2">#REF!</definedName>
    <definedName name="Pojištění_3">#REF!</definedName>
    <definedName name="Pojištění_30" localSheetId="3">#REF!</definedName>
    <definedName name="Pojištění_30" localSheetId="4">#REF!</definedName>
    <definedName name="Pojištění_30" localSheetId="2">#REF!</definedName>
    <definedName name="Pojištění_30">#REF!</definedName>
    <definedName name="Pojištění_32" localSheetId="3">#REF!</definedName>
    <definedName name="Pojištění_32" localSheetId="4">#REF!</definedName>
    <definedName name="Pojištění_32" localSheetId="2">#REF!</definedName>
    <definedName name="Pojištění_32">#REF!</definedName>
    <definedName name="Pojištění_34" localSheetId="3">#REF!</definedName>
    <definedName name="Pojištění_34" localSheetId="4">#REF!</definedName>
    <definedName name="Pojištění_34" localSheetId="2">#REF!</definedName>
    <definedName name="Pojištění_34">#REF!</definedName>
    <definedName name="Pojištění_35" localSheetId="3">#REF!</definedName>
    <definedName name="Pojištění_35" localSheetId="4">#REF!</definedName>
    <definedName name="Pojištění_35" localSheetId="2">#REF!</definedName>
    <definedName name="Pojištění_35">#REF!</definedName>
    <definedName name="Pojištění_37" localSheetId="3">#REF!</definedName>
    <definedName name="Pojištění_37" localSheetId="4">#REF!</definedName>
    <definedName name="Pojištění_37" localSheetId="2">#REF!</definedName>
    <definedName name="Pojištění_37">#REF!</definedName>
    <definedName name="Pojištění_4" localSheetId="3">#REF!</definedName>
    <definedName name="Pojištění_4" localSheetId="4">#REF!</definedName>
    <definedName name="Pojištění_4" localSheetId="2">#REF!</definedName>
    <definedName name="Pojištění_4">#REF!</definedName>
    <definedName name="Pojištění_41" localSheetId="3">#REF!</definedName>
    <definedName name="Pojištění_41" localSheetId="4">#REF!</definedName>
    <definedName name="Pojištění_41" localSheetId="2">#REF!</definedName>
    <definedName name="Pojištění_41">#REF!</definedName>
    <definedName name="Pojištění_42" localSheetId="3">#REF!</definedName>
    <definedName name="Pojištění_42" localSheetId="4">#REF!</definedName>
    <definedName name="Pojištění_42" localSheetId="2">#REF!</definedName>
    <definedName name="Pojištění_42">#REF!</definedName>
    <definedName name="Pojištění_43" localSheetId="3">#REF!</definedName>
    <definedName name="Pojištění_43" localSheetId="4">#REF!</definedName>
    <definedName name="Pojištění_43" localSheetId="2">#REF!</definedName>
    <definedName name="Pojištění_43">#REF!</definedName>
    <definedName name="pokusAAAA" localSheetId="3">#REF!</definedName>
    <definedName name="pokusAAAA" localSheetId="4">#REF!</definedName>
    <definedName name="pokusAAAA" localSheetId="2">#REF!</definedName>
    <definedName name="pokusAAAA">#REF!</definedName>
    <definedName name="pokusadres" localSheetId="3">#REF!</definedName>
    <definedName name="pokusadres" localSheetId="4">#REF!</definedName>
    <definedName name="pokusadres" localSheetId="2">#REF!</definedName>
    <definedName name="pokusadres">#REF!</definedName>
    <definedName name="položka_A1" localSheetId="3">#REF!</definedName>
    <definedName name="položka_A1" localSheetId="4">#REF!</definedName>
    <definedName name="položka_A1" localSheetId="2">#REF!</definedName>
    <definedName name="položka_A1">#REF!</definedName>
    <definedName name="pom" localSheetId="3">'[16]PS-dodávky'!#REF!</definedName>
    <definedName name="pom" localSheetId="4">'[16]PS-dodávky'!#REF!</definedName>
    <definedName name="pom">'[16]PS-dodávky'!#REF!</definedName>
    <definedName name="pom_výp_zač" localSheetId="3">#REF!</definedName>
    <definedName name="pom_výp_zač" localSheetId="4">#REF!</definedName>
    <definedName name="pom_výp_zač" localSheetId="2">#REF!</definedName>
    <definedName name="pom_výp_zač">#REF!</definedName>
    <definedName name="pom_výpočty" localSheetId="3">#REF!</definedName>
    <definedName name="pom_výpočty" localSheetId="4">#REF!</definedName>
    <definedName name="pom_výpočty" localSheetId="2">#REF!</definedName>
    <definedName name="pom_výpočty">#REF!</definedName>
    <definedName name="PORTSV" localSheetId="3">#REF!</definedName>
    <definedName name="PORTSV" localSheetId="4">#REF!</definedName>
    <definedName name="PORTSV" localSheetId="2">#REF!</definedName>
    <definedName name="PORTSV">#REF!</definedName>
    <definedName name="PORTSV_1" localSheetId="3">#REF!</definedName>
    <definedName name="PORTSV_1" localSheetId="4">#REF!</definedName>
    <definedName name="PORTSV_1" localSheetId="2">#REF!</definedName>
    <definedName name="PORTSV_1">#REF!</definedName>
    <definedName name="poslední" localSheetId="3">#REF!</definedName>
    <definedName name="poslední" localSheetId="4">#REF!</definedName>
    <definedName name="poslední" localSheetId="2">#REF!</definedName>
    <definedName name="poslední">#REF!</definedName>
    <definedName name="poslední_1" localSheetId="3">#REF!</definedName>
    <definedName name="poslední_1" localSheetId="4">#REF!</definedName>
    <definedName name="poslední_1" localSheetId="2">#REF!</definedName>
    <definedName name="poslední_1">#REF!</definedName>
    <definedName name="poslední_6" localSheetId="3">#REF!</definedName>
    <definedName name="poslední_6" localSheetId="4">#REF!</definedName>
    <definedName name="poslední_6" localSheetId="2">#REF!</definedName>
    <definedName name="poslední_6">#REF!</definedName>
    <definedName name="Poznamka" localSheetId="3">#REF!</definedName>
    <definedName name="Poznamka" localSheetId="4">#REF!</definedName>
    <definedName name="Poznamka" localSheetId="2">#REF!</definedName>
    <definedName name="Poznamka">#REF!</definedName>
    <definedName name="Poznamka_6" localSheetId="3">#REF!</definedName>
    <definedName name="Poznamka_6" localSheetId="4">#REF!</definedName>
    <definedName name="Poznamka_6" localSheetId="2">#REF!</definedName>
    <definedName name="Poznamka_6">#REF!</definedName>
    <definedName name="prep_schem" localSheetId="3">#REF!</definedName>
    <definedName name="prep_schem" localSheetId="4">#REF!</definedName>
    <definedName name="prep_schem" localSheetId="2">#REF!</definedName>
    <definedName name="prep_schem">#REF!</definedName>
    <definedName name="Print_Area" localSheetId="3">#REF!</definedName>
    <definedName name="Print_Area" localSheetId="4">#REF!</definedName>
    <definedName name="Print_Area" localSheetId="2">#REF!</definedName>
    <definedName name="Print_Area">#REF!</definedName>
    <definedName name="Print_Area___0">"$Rozpočet.$A$1:$#REF!.$E$623"</definedName>
    <definedName name="Print_Area___0_1">0</definedName>
    <definedName name="Print_Area___0_10">0</definedName>
    <definedName name="Print_Area___0_11">0</definedName>
    <definedName name="Print_Area___0_12">0</definedName>
    <definedName name="Print_Area___0_13">0</definedName>
    <definedName name="Print_Area___0_14">0</definedName>
    <definedName name="Print_Area___0_15">0</definedName>
    <definedName name="Print_Area___0_16">0</definedName>
    <definedName name="Print_Area___0_17">0</definedName>
    <definedName name="Print_Area___0_18">0</definedName>
    <definedName name="Print_Area___0_19">0</definedName>
    <definedName name="Print_Area___0_2">0</definedName>
    <definedName name="Print_Area___0_20">0</definedName>
    <definedName name="Print_Area___0_21">0</definedName>
    <definedName name="Print_Area___0_22">0</definedName>
    <definedName name="Print_Area___0_23">0</definedName>
    <definedName name="Print_Area___0_3">0</definedName>
    <definedName name="Print_Area___0_4">0</definedName>
    <definedName name="Print_Area___0_5">0</definedName>
    <definedName name="Print_Area___0_6">0</definedName>
    <definedName name="Print_Area___0_7">0</definedName>
    <definedName name="Print_Area___0_8">0</definedName>
    <definedName name="Print_Area___0_9">0</definedName>
    <definedName name="Print_Titles">"$#REF!.$#REF!$#REF!:$#REF!.$#REF!$#REF!"</definedName>
    <definedName name="Print_Titles___0">"$#REF!.$#REF!$#REF!:$#REF!.$#REF!$#REF!"</definedName>
    <definedName name="Print_Titles___0_1">0</definedName>
    <definedName name="Print_Titles___0_2">0</definedName>
    <definedName name="Print_Titles___0_3">0</definedName>
    <definedName name="Print_Titles___0_4">0</definedName>
    <definedName name="Projektant" localSheetId="3">#REF!</definedName>
    <definedName name="Projektant" localSheetId="4">#REF!</definedName>
    <definedName name="Projektant" localSheetId="2">#REF!</definedName>
    <definedName name="Projektant">#REF!</definedName>
    <definedName name="Projektant_6" localSheetId="3">#REF!</definedName>
    <definedName name="Projektant_6" localSheetId="4">#REF!</definedName>
    <definedName name="Projektant_6" localSheetId="2">#REF!</definedName>
    <definedName name="Projektant_6">#REF!</definedName>
    <definedName name="Přehled" localSheetId="3">#REF!</definedName>
    <definedName name="Přehled" localSheetId="4">#REF!</definedName>
    <definedName name="Přehled" localSheetId="2">#REF!</definedName>
    <definedName name="Přehled">#REF!</definedName>
    <definedName name="Přehled_1" localSheetId="3">#REF!</definedName>
    <definedName name="Přehled_1" localSheetId="4">#REF!</definedName>
    <definedName name="Přehled_1" localSheetId="2">#REF!</definedName>
    <definedName name="Přehled_1">#REF!</definedName>
    <definedName name="PŘÍPOJKA_A_AREÁLOVÉ_ROZVODY_VN" localSheetId="3">[17]Rekapitulace!#REF!</definedName>
    <definedName name="PŘÍPOJKA_A_AREÁLOVÉ_ROZVODY_VN" localSheetId="4">[17]Rekapitulace!#REF!</definedName>
    <definedName name="PŘÍPOJKA_A_AREÁLOVÉ_ROZVODY_VN" localSheetId="2">[18]Rekapitulace!#REF!</definedName>
    <definedName name="PŘÍPOJKA_A_AREÁLOVÉ_ROZVODY_VN">Rekapitulace!#REF!</definedName>
    <definedName name="Příslušenství_a_doplňky_ústředen_a_externích_tabel_systému_ZETTLER_Expert" localSheetId="3">#REF!</definedName>
    <definedName name="Příslušenství_a_doplňky_ústředen_a_externích_tabel_systému_ZETTLER_Expert" localSheetId="4">#REF!</definedName>
    <definedName name="Příslušenství_a_doplňky_ústředen_a_externích_tabel_systému_ZETTLER_Expert" localSheetId="2">#REF!</definedName>
    <definedName name="Příslušenství_a_doplňky_ústředen_a_externích_tabel_systému_ZETTLER_Expert">#REF!</definedName>
    <definedName name="Příslušenství_hlásičů__LOOP_500" localSheetId="3">#REF!</definedName>
    <definedName name="Příslušenství_hlásičů__LOOP_500" localSheetId="4">#REF!</definedName>
    <definedName name="Příslušenství_hlásičů__LOOP_500" localSheetId="2">#REF!</definedName>
    <definedName name="Příslušenství_hlásičů__LOOP_500">#REF!</definedName>
    <definedName name="Příslušenství_senzorů__ZETTLER_Expert" localSheetId="3">#REF!</definedName>
    <definedName name="Příslušenství_senzorů__ZETTLER_Expert" localSheetId="4">#REF!</definedName>
    <definedName name="Příslušenství_senzorů__ZETTLER_Expert" localSheetId="2">#REF!</definedName>
    <definedName name="Příslušenství_senzorů__ZETTLER_Expert">#REF!</definedName>
    <definedName name="PSV">[9]Rekapitulace!$F$22</definedName>
    <definedName name="PSV_6" localSheetId="3">#REF!</definedName>
    <definedName name="PSV_6" localSheetId="4">#REF!</definedName>
    <definedName name="PSV_6" localSheetId="2">#REF!</definedName>
    <definedName name="PSV_6">#REF!</definedName>
    <definedName name="PSV0" localSheetId="3">#REF!</definedName>
    <definedName name="PSV0" localSheetId="4">#REF!</definedName>
    <definedName name="PSV0" localSheetId="2">#REF!</definedName>
    <definedName name="PSV0">#REF!</definedName>
    <definedName name="PSV0_6" localSheetId="3">#REF!</definedName>
    <definedName name="PSV0_6" localSheetId="4">#REF!</definedName>
    <definedName name="PSV0_6" localSheetId="2">#REF!</definedName>
    <definedName name="PSV0_6">#REF!</definedName>
    <definedName name="pulina" localSheetId="3">#REF!</definedName>
    <definedName name="pulina" localSheetId="4">#REF!</definedName>
    <definedName name="pulina" localSheetId="2">#REF!</definedName>
    <definedName name="pulina">#REF!</definedName>
    <definedName name="pulina_6" localSheetId="3">#REF!</definedName>
    <definedName name="pulina_6" localSheetId="4">#REF!</definedName>
    <definedName name="pulina_6" localSheetId="2">#REF!</definedName>
    <definedName name="pulina_6">#REF!</definedName>
    <definedName name="q">'[3]IO 0X'!$A$11:$Z$11</definedName>
    <definedName name="rek1_6" localSheetId="3">#REF!</definedName>
    <definedName name="rek1_6" localSheetId="4">#REF!</definedName>
    <definedName name="rek1_6" localSheetId="2">#REF!</definedName>
    <definedName name="rek1_6">#REF!</definedName>
    <definedName name="rek11_6" localSheetId="3">#REF!</definedName>
    <definedName name="rek11_6" localSheetId="4">#REF!</definedName>
    <definedName name="rek11_6" localSheetId="2">#REF!</definedName>
    <definedName name="rek11_6">#REF!</definedName>
    <definedName name="rek12_6" localSheetId="3">#REF!</definedName>
    <definedName name="rek12_6" localSheetId="4">#REF!</definedName>
    <definedName name="rek12_6" localSheetId="2">#REF!</definedName>
    <definedName name="rek12_6">#REF!</definedName>
    <definedName name="rek13_6" localSheetId="3">#REF!</definedName>
    <definedName name="rek13_6" localSheetId="4">#REF!</definedName>
    <definedName name="rek13_6" localSheetId="2">#REF!</definedName>
    <definedName name="rek13_6">#REF!</definedName>
    <definedName name="rek14_6" localSheetId="3">#REF!</definedName>
    <definedName name="rek14_6" localSheetId="4">#REF!</definedName>
    <definedName name="rek14_6" localSheetId="2">#REF!</definedName>
    <definedName name="rek14_6">#REF!</definedName>
    <definedName name="rek15_6" localSheetId="3">#REF!</definedName>
    <definedName name="rek15_6" localSheetId="4">#REF!</definedName>
    <definedName name="rek15_6" localSheetId="2">#REF!</definedName>
    <definedName name="rek15_6">#REF!</definedName>
    <definedName name="rek16_6" localSheetId="3">#REF!</definedName>
    <definedName name="rek16_6" localSheetId="4">#REF!</definedName>
    <definedName name="rek16_6" localSheetId="2">#REF!</definedName>
    <definedName name="rek16_6">#REF!</definedName>
    <definedName name="rek2_6" localSheetId="3">#REF!</definedName>
    <definedName name="rek2_6" localSheetId="4">#REF!</definedName>
    <definedName name="rek2_6" localSheetId="2">#REF!</definedName>
    <definedName name="rek2_6">#REF!</definedName>
    <definedName name="rek21_6" localSheetId="3">#REF!</definedName>
    <definedName name="rek21_6" localSheetId="4">#REF!</definedName>
    <definedName name="rek21_6" localSheetId="2">#REF!</definedName>
    <definedName name="rek21_6">#REF!</definedName>
    <definedName name="rek22_6" localSheetId="3">#REF!</definedName>
    <definedName name="rek22_6" localSheetId="4">#REF!</definedName>
    <definedName name="rek22_6" localSheetId="2">#REF!</definedName>
    <definedName name="rek22_6">#REF!</definedName>
    <definedName name="rek23_6" localSheetId="3">#REF!</definedName>
    <definedName name="rek23_6" localSheetId="4">#REF!</definedName>
    <definedName name="rek23_6" localSheetId="2">#REF!</definedName>
    <definedName name="rek23_6">#REF!</definedName>
    <definedName name="rek24_6" localSheetId="3">#REF!</definedName>
    <definedName name="rek24_6" localSheetId="4">#REF!</definedName>
    <definedName name="rek24_6" localSheetId="2">#REF!</definedName>
    <definedName name="rek24_6">#REF!</definedName>
    <definedName name="rek25_6" localSheetId="3">#REF!</definedName>
    <definedName name="rek25_6" localSheetId="4">#REF!</definedName>
    <definedName name="rek25_6" localSheetId="2">#REF!</definedName>
    <definedName name="rek25_6">#REF!</definedName>
    <definedName name="rek26_6" localSheetId="3">#REF!</definedName>
    <definedName name="rek26_6" localSheetId="4">#REF!</definedName>
    <definedName name="rek26_6" localSheetId="2">#REF!</definedName>
    <definedName name="rek26_6">#REF!</definedName>
    <definedName name="rek3_6" localSheetId="3">#REF!</definedName>
    <definedName name="rek3_6" localSheetId="4">#REF!</definedName>
    <definedName name="rek3_6" localSheetId="2">#REF!</definedName>
    <definedName name="rek3_6">#REF!</definedName>
    <definedName name="rek31_6" localSheetId="3">#REF!</definedName>
    <definedName name="rek31_6" localSheetId="4">#REF!</definedName>
    <definedName name="rek31_6" localSheetId="2">#REF!</definedName>
    <definedName name="rek31_6">#REF!</definedName>
    <definedName name="rek32_6" localSheetId="3">#REF!</definedName>
    <definedName name="rek32_6" localSheetId="4">#REF!</definedName>
    <definedName name="rek32_6" localSheetId="2">#REF!</definedName>
    <definedName name="rek32_6">#REF!</definedName>
    <definedName name="rek33_6" localSheetId="3">#REF!</definedName>
    <definedName name="rek33_6" localSheetId="4">#REF!</definedName>
    <definedName name="rek33_6" localSheetId="2">#REF!</definedName>
    <definedName name="rek33_6">#REF!</definedName>
    <definedName name="rek34_6" localSheetId="3">#REF!</definedName>
    <definedName name="rek34_6" localSheetId="4">#REF!</definedName>
    <definedName name="rek34_6" localSheetId="2">#REF!</definedName>
    <definedName name="rek34_6">#REF!</definedName>
    <definedName name="rek35_6" localSheetId="3">#REF!</definedName>
    <definedName name="rek35_6" localSheetId="4">#REF!</definedName>
    <definedName name="rek35_6" localSheetId="2">#REF!</definedName>
    <definedName name="rek35_6">#REF!</definedName>
    <definedName name="rek36_6" localSheetId="3">#REF!</definedName>
    <definedName name="rek36_6" localSheetId="4">#REF!</definedName>
    <definedName name="rek36_6" localSheetId="2">#REF!</definedName>
    <definedName name="rek36_6">#REF!</definedName>
    <definedName name="rek37_6" localSheetId="3">#REF!</definedName>
    <definedName name="rek37_6" localSheetId="4">#REF!</definedName>
    <definedName name="rek37_6" localSheetId="2">#REF!</definedName>
    <definedName name="rek37_6">#REF!</definedName>
    <definedName name="rek38_6" localSheetId="3">#REF!</definedName>
    <definedName name="rek38_6" localSheetId="4">#REF!</definedName>
    <definedName name="rek38_6" localSheetId="2">#REF!</definedName>
    <definedName name="rek38_6">#REF!</definedName>
    <definedName name="rek39_6" localSheetId="3">#REF!</definedName>
    <definedName name="rek39_6" localSheetId="4">#REF!</definedName>
    <definedName name="rek39_6" localSheetId="2">#REF!</definedName>
    <definedName name="rek39_6">#REF!</definedName>
    <definedName name="rek4_6" localSheetId="3">#REF!</definedName>
    <definedName name="rek4_6" localSheetId="4">#REF!</definedName>
    <definedName name="rek4_6" localSheetId="2">#REF!</definedName>
    <definedName name="rek4_6">#REF!</definedName>
    <definedName name="rek41_6" localSheetId="3">#REF!</definedName>
    <definedName name="rek41_6" localSheetId="4">#REF!</definedName>
    <definedName name="rek41_6" localSheetId="2">#REF!</definedName>
    <definedName name="rek41_6">#REF!</definedName>
    <definedName name="rek42_6" localSheetId="3">#REF!</definedName>
    <definedName name="rek42_6" localSheetId="4">#REF!</definedName>
    <definedName name="rek42_6" localSheetId="2">#REF!</definedName>
    <definedName name="rek42_6">#REF!</definedName>
    <definedName name="rek43_6" localSheetId="3">#REF!</definedName>
    <definedName name="rek43_6" localSheetId="4">#REF!</definedName>
    <definedName name="rek43_6" localSheetId="2">#REF!</definedName>
    <definedName name="rek43_6">#REF!</definedName>
    <definedName name="rek44_6" localSheetId="3">#REF!</definedName>
    <definedName name="rek44_6" localSheetId="4">#REF!</definedName>
    <definedName name="rek44_6" localSheetId="2">#REF!</definedName>
    <definedName name="rek44_6">#REF!</definedName>
    <definedName name="rek45_6" localSheetId="3">#REF!</definedName>
    <definedName name="rek45_6" localSheetId="4">#REF!</definedName>
    <definedName name="rek45_6" localSheetId="2">#REF!</definedName>
    <definedName name="rek45_6">#REF!</definedName>
    <definedName name="rek46_6" localSheetId="3">#REF!</definedName>
    <definedName name="rek46_6" localSheetId="4">#REF!</definedName>
    <definedName name="rek46_6" localSheetId="2">#REF!</definedName>
    <definedName name="rek46_6">#REF!</definedName>
    <definedName name="rek5_6" localSheetId="3">#REF!</definedName>
    <definedName name="rek5_6" localSheetId="4">#REF!</definedName>
    <definedName name="rek5_6" localSheetId="2">#REF!</definedName>
    <definedName name="rek5_6">#REF!</definedName>
    <definedName name="rek51_6" localSheetId="3">#REF!</definedName>
    <definedName name="rek51_6" localSheetId="4">#REF!</definedName>
    <definedName name="rek51_6" localSheetId="2">#REF!</definedName>
    <definedName name="rek51_6">#REF!</definedName>
    <definedName name="rek52_6" localSheetId="3">#REF!</definedName>
    <definedName name="rek52_6" localSheetId="4">#REF!</definedName>
    <definedName name="rek52_6" localSheetId="2">#REF!</definedName>
    <definedName name="rek52_6">#REF!</definedName>
    <definedName name="rek53_6" localSheetId="3">#REF!</definedName>
    <definedName name="rek53_6" localSheetId="4">#REF!</definedName>
    <definedName name="rek53_6" localSheetId="2">#REF!</definedName>
    <definedName name="rek53_6">#REF!</definedName>
    <definedName name="rek54_6" localSheetId="3">#REF!</definedName>
    <definedName name="rek54_6" localSheetId="4">#REF!</definedName>
    <definedName name="rek54_6" localSheetId="2">#REF!</definedName>
    <definedName name="rek54_6">#REF!</definedName>
    <definedName name="rek55_6" localSheetId="3">#REF!</definedName>
    <definedName name="rek55_6" localSheetId="4">#REF!</definedName>
    <definedName name="rek55_6" localSheetId="2">#REF!</definedName>
    <definedName name="rek55_6">#REF!</definedName>
    <definedName name="rek56_6" localSheetId="3">#REF!</definedName>
    <definedName name="rek56_6" localSheetId="4">#REF!</definedName>
    <definedName name="rek56_6" localSheetId="2">#REF!</definedName>
    <definedName name="rek56_6">#REF!</definedName>
    <definedName name="rek57_6" localSheetId="3">#REF!</definedName>
    <definedName name="rek57_6" localSheetId="4">#REF!</definedName>
    <definedName name="rek57_6" localSheetId="2">#REF!</definedName>
    <definedName name="rek57_6">#REF!</definedName>
    <definedName name="rek58_6" localSheetId="3">#REF!</definedName>
    <definedName name="rek58_6" localSheetId="4">#REF!</definedName>
    <definedName name="rek58_6" localSheetId="2">#REF!</definedName>
    <definedName name="rek58_6">#REF!</definedName>
    <definedName name="rek59_6" localSheetId="3">#REF!</definedName>
    <definedName name="rek59_6" localSheetId="4">#REF!</definedName>
    <definedName name="rek59_6" localSheetId="2">#REF!</definedName>
    <definedName name="rek59_6">#REF!</definedName>
    <definedName name="rek6_6" localSheetId="3">#REF!</definedName>
    <definedName name="rek6_6" localSheetId="4">#REF!</definedName>
    <definedName name="rek6_6" localSheetId="2">#REF!</definedName>
    <definedName name="rek6_6">#REF!</definedName>
    <definedName name="rek61_6" localSheetId="3">#REF!</definedName>
    <definedName name="rek61_6" localSheetId="4">#REF!</definedName>
    <definedName name="rek61_6" localSheetId="2">#REF!</definedName>
    <definedName name="rek61_6">#REF!</definedName>
    <definedName name="rek62_6" localSheetId="3">#REF!</definedName>
    <definedName name="rek62_6" localSheetId="4">#REF!</definedName>
    <definedName name="rek62_6" localSheetId="2">#REF!</definedName>
    <definedName name="rek62_6">#REF!</definedName>
    <definedName name="rek63_6" localSheetId="3">#REF!</definedName>
    <definedName name="rek63_6" localSheetId="4">#REF!</definedName>
    <definedName name="rek63_6" localSheetId="2">#REF!</definedName>
    <definedName name="rek63_6">#REF!</definedName>
    <definedName name="rek64_6" localSheetId="3">#REF!</definedName>
    <definedName name="rek64_6" localSheetId="4">#REF!</definedName>
    <definedName name="rek64_6" localSheetId="2">#REF!</definedName>
    <definedName name="rek64_6">#REF!</definedName>
    <definedName name="rek7_6" localSheetId="3">#REF!</definedName>
    <definedName name="rek7_6" localSheetId="4">#REF!</definedName>
    <definedName name="rek7_6" localSheetId="2">#REF!</definedName>
    <definedName name="rek7_6">#REF!</definedName>
    <definedName name="rek71_6" localSheetId="3">#REF!</definedName>
    <definedName name="rek71_6" localSheetId="4">#REF!</definedName>
    <definedName name="rek71_6" localSheetId="2">#REF!</definedName>
    <definedName name="rek71_6">#REF!</definedName>
    <definedName name="rek711_6" localSheetId="3">#REF!</definedName>
    <definedName name="rek711_6" localSheetId="4">#REF!</definedName>
    <definedName name="rek711_6" localSheetId="2">#REF!</definedName>
    <definedName name="rek711_6">#REF!</definedName>
    <definedName name="rek712_6" localSheetId="3">#REF!</definedName>
    <definedName name="rek712_6" localSheetId="4">#REF!</definedName>
    <definedName name="rek712_6" localSheetId="2">#REF!</definedName>
    <definedName name="rek712_6">#REF!</definedName>
    <definedName name="rek713_6" localSheetId="3">#REF!</definedName>
    <definedName name="rek713_6" localSheetId="4">#REF!</definedName>
    <definedName name="rek713_6" localSheetId="2">#REF!</definedName>
    <definedName name="rek713_6">#REF!</definedName>
    <definedName name="rek714_6" localSheetId="3">#REF!</definedName>
    <definedName name="rek714_6" localSheetId="4">#REF!</definedName>
    <definedName name="rek714_6" localSheetId="2">#REF!</definedName>
    <definedName name="rek714_6">#REF!</definedName>
    <definedName name="rek715_6" localSheetId="3">#REF!</definedName>
    <definedName name="rek715_6" localSheetId="4">#REF!</definedName>
    <definedName name="rek715_6" localSheetId="2">#REF!</definedName>
    <definedName name="rek715_6">#REF!</definedName>
    <definedName name="rek716_6" localSheetId="3">#REF!</definedName>
    <definedName name="rek716_6" localSheetId="4">#REF!</definedName>
    <definedName name="rek716_6" localSheetId="2">#REF!</definedName>
    <definedName name="rek716_6">#REF!</definedName>
    <definedName name="rek717_6" localSheetId="3">#REF!</definedName>
    <definedName name="rek717_6" localSheetId="4">#REF!</definedName>
    <definedName name="rek717_6" localSheetId="2">#REF!</definedName>
    <definedName name="rek717_6">#REF!</definedName>
    <definedName name="rek718_6" localSheetId="3">#REF!</definedName>
    <definedName name="rek718_6" localSheetId="4">#REF!</definedName>
    <definedName name="rek718_6" localSheetId="2">#REF!</definedName>
    <definedName name="rek718_6">#REF!</definedName>
    <definedName name="rek719_6" localSheetId="3">#REF!</definedName>
    <definedName name="rek719_6" localSheetId="4">#REF!</definedName>
    <definedName name="rek719_6" localSheetId="2">#REF!</definedName>
    <definedName name="rek719_6">#REF!</definedName>
    <definedName name="rek72_6" localSheetId="3">#REF!</definedName>
    <definedName name="rek72_6" localSheetId="4">#REF!</definedName>
    <definedName name="rek72_6" localSheetId="2">#REF!</definedName>
    <definedName name="rek72_6">#REF!</definedName>
    <definedName name="rek721_6" localSheetId="3">#REF!</definedName>
    <definedName name="rek721_6" localSheetId="4">#REF!</definedName>
    <definedName name="rek721_6" localSheetId="2">#REF!</definedName>
    <definedName name="rek721_6">#REF!</definedName>
    <definedName name="rek7210_6" localSheetId="3">#REF!</definedName>
    <definedName name="rek7210_6" localSheetId="4">#REF!</definedName>
    <definedName name="rek7210_6" localSheetId="2">#REF!</definedName>
    <definedName name="rek7210_6">#REF!</definedName>
    <definedName name="rek722_6" localSheetId="3">#REF!</definedName>
    <definedName name="rek722_6" localSheetId="4">#REF!</definedName>
    <definedName name="rek722_6" localSheetId="2">#REF!</definedName>
    <definedName name="rek722_6">#REF!</definedName>
    <definedName name="rek723_6" localSheetId="3">#REF!</definedName>
    <definedName name="rek723_6" localSheetId="4">#REF!</definedName>
    <definedName name="rek723_6" localSheetId="2">#REF!</definedName>
    <definedName name="rek723_6">#REF!</definedName>
    <definedName name="rek724_6" localSheetId="3">#REF!</definedName>
    <definedName name="rek724_6" localSheetId="4">#REF!</definedName>
    <definedName name="rek724_6" localSheetId="2">#REF!</definedName>
    <definedName name="rek724_6">#REF!</definedName>
    <definedName name="rek725_6" localSheetId="3">#REF!</definedName>
    <definedName name="rek725_6" localSheetId="4">#REF!</definedName>
    <definedName name="rek725_6" localSheetId="2">#REF!</definedName>
    <definedName name="rek725_6">#REF!</definedName>
    <definedName name="rek726_6" localSheetId="3">#REF!</definedName>
    <definedName name="rek726_6" localSheetId="4">#REF!</definedName>
    <definedName name="rek726_6" localSheetId="2">#REF!</definedName>
    <definedName name="rek726_6">#REF!</definedName>
    <definedName name="rek727_6" localSheetId="3">#REF!</definedName>
    <definedName name="rek727_6" localSheetId="4">#REF!</definedName>
    <definedName name="rek727_6" localSheetId="2">#REF!</definedName>
    <definedName name="rek727_6">#REF!</definedName>
    <definedName name="rek728_6" localSheetId="3">#REF!</definedName>
    <definedName name="rek728_6" localSheetId="4">#REF!</definedName>
    <definedName name="rek728_6" localSheetId="2">#REF!</definedName>
    <definedName name="rek728_6">#REF!</definedName>
    <definedName name="rek729_6" localSheetId="3">#REF!</definedName>
    <definedName name="rek729_6" localSheetId="4">#REF!</definedName>
    <definedName name="rek729_6" localSheetId="2">#REF!</definedName>
    <definedName name="rek729_6">#REF!</definedName>
    <definedName name="rek8_6" localSheetId="3">#REF!</definedName>
    <definedName name="rek8_6" localSheetId="4">#REF!</definedName>
    <definedName name="rek8_6" localSheetId="2">#REF!</definedName>
    <definedName name="rek8_6">#REF!</definedName>
    <definedName name="rek81_6" localSheetId="3">#REF!</definedName>
    <definedName name="rek81_6" localSheetId="4">#REF!</definedName>
    <definedName name="rek81_6" localSheetId="2">#REF!</definedName>
    <definedName name="rek81_6">#REF!</definedName>
    <definedName name="rek9_6" localSheetId="3">#REF!</definedName>
    <definedName name="rek9_6" localSheetId="4">#REF!</definedName>
    <definedName name="rek9_6" localSheetId="2">#REF!</definedName>
    <definedName name="rek9_6">#REF!</definedName>
    <definedName name="Reka" localSheetId="3">'[19]Stavební část'!#REF!</definedName>
    <definedName name="Reka" localSheetId="4">'[19]Stavební část'!#REF!</definedName>
    <definedName name="Reka">'[19]Stavební část'!#REF!</definedName>
    <definedName name="REKAPITULACE" localSheetId="3">'[6]SO 11_1A Výkaz výměr'!#REF!</definedName>
    <definedName name="REKAPITULACE" localSheetId="4">'[6]SO 11_1A Výkaz výměr'!#REF!</definedName>
    <definedName name="REKAPITULACE" localSheetId="2">#REF!</definedName>
    <definedName name="REKAPITULACE">'[6]SO 11_1A Výkaz výměr'!#REF!</definedName>
    <definedName name="REKAPITULACE_1" localSheetId="3">'[7]SO 11_1A Výkaz výměr'!#REF!</definedName>
    <definedName name="REKAPITULACE_1" localSheetId="4">'[7]SO 11_1A Výkaz výměr'!#REF!</definedName>
    <definedName name="REKAPITULACE_1" localSheetId="2">#REF!</definedName>
    <definedName name="REKAPITULACE_1">'[7]SO 11_1A Výkaz výměr'!#REF!</definedName>
    <definedName name="REV___0_1">0</definedName>
    <definedName name="REV___0_2">0</definedName>
    <definedName name="RFmx" localSheetId="3">#REF!</definedName>
    <definedName name="RFmx" localSheetId="4">#REF!</definedName>
    <definedName name="RFmx" localSheetId="2">#REF!</definedName>
    <definedName name="RFmx">#REF!</definedName>
    <definedName name="RFmx_1" localSheetId="3">#REF!</definedName>
    <definedName name="RFmx_1" localSheetId="4">#REF!</definedName>
    <definedName name="RFmx_1" localSheetId="2">#REF!</definedName>
    <definedName name="RFmx_1">#REF!</definedName>
    <definedName name="rfomni" localSheetId="3">#REF!</definedName>
    <definedName name="rfomni" localSheetId="4">#REF!</definedName>
    <definedName name="rfomni" localSheetId="2">#REF!</definedName>
    <definedName name="rfomni">#REF!</definedName>
    <definedName name="rfomni_1" localSheetId="3">#REF!</definedName>
    <definedName name="rfomni_1" localSheetId="4">#REF!</definedName>
    <definedName name="rfomni_1" localSheetId="2">#REF!</definedName>
    <definedName name="rfomni_1">#REF!</definedName>
    <definedName name="RFperif" localSheetId="3">#REF!</definedName>
    <definedName name="RFperif" localSheetId="4">#REF!</definedName>
    <definedName name="RFperif" localSheetId="2">#REF!</definedName>
    <definedName name="RFperif">#REF!</definedName>
    <definedName name="RFperif_1" localSheetId="3">#REF!</definedName>
    <definedName name="RFperif_1" localSheetId="4">#REF!</definedName>
    <definedName name="RFperif_1" localSheetId="2">#REF!</definedName>
    <definedName name="RFperif_1">#REF!</definedName>
    <definedName name="RFperif1" localSheetId="3">#REF!</definedName>
    <definedName name="RFperif1" localSheetId="4">#REF!</definedName>
    <definedName name="RFperif1" localSheetId="2">#REF!</definedName>
    <definedName name="RFperif1">#REF!</definedName>
    <definedName name="RFperif1_1" localSheetId="3">#REF!</definedName>
    <definedName name="RFperif1_1" localSheetId="4">#REF!</definedName>
    <definedName name="RFperif1_1" localSheetId="2">#REF!</definedName>
    <definedName name="RFperif1_1">#REF!</definedName>
    <definedName name="RFser" localSheetId="3">#REF!</definedName>
    <definedName name="RFser" localSheetId="4">#REF!</definedName>
    <definedName name="RFser" localSheetId="2">#REF!</definedName>
    <definedName name="RFser">#REF!</definedName>
    <definedName name="RFser_1" localSheetId="3">#REF!</definedName>
    <definedName name="RFser_1" localSheetId="4">#REF!</definedName>
    <definedName name="RFser_1" localSheetId="2">#REF!</definedName>
    <definedName name="RFser_1">#REF!</definedName>
    <definedName name="RFSYST" localSheetId="3">#REF!</definedName>
    <definedName name="RFSYST" localSheetId="4">#REF!</definedName>
    <definedName name="RFSYST" localSheetId="2">#REF!</definedName>
    <definedName name="RFSYST">#REF!</definedName>
    <definedName name="RFSYST_1" localSheetId="3">#REF!</definedName>
    <definedName name="RFSYST_1" localSheetId="4">#REF!</definedName>
    <definedName name="RFSYST_1" localSheetId="2">#REF!</definedName>
    <definedName name="RFSYST_1">#REF!</definedName>
    <definedName name="RFTERM" localSheetId="3">#REF!</definedName>
    <definedName name="RFTERM" localSheetId="4">#REF!</definedName>
    <definedName name="RFTERM" localSheetId="2">#REF!</definedName>
    <definedName name="RFTERM">#REF!</definedName>
    <definedName name="RFTERM_1" localSheetId="3">#REF!</definedName>
    <definedName name="RFTERM_1" localSheetId="4">#REF!</definedName>
    <definedName name="RFTERM_1" localSheetId="2">#REF!</definedName>
    <definedName name="RFTERM_1">#REF!</definedName>
    <definedName name="Rok_nabídky" localSheetId="3">#REF!</definedName>
    <definedName name="Rok_nabídky" localSheetId="4">#REF!</definedName>
    <definedName name="Rok_nabídky" localSheetId="2">#REF!</definedName>
    <definedName name="Rok_nabídky">#REF!</definedName>
    <definedName name="Rok_nabídky_1" localSheetId="3">#REF!</definedName>
    <definedName name="Rok_nabídky_1" localSheetId="4">#REF!</definedName>
    <definedName name="Rok_nabídky_1" localSheetId="2">#REF!</definedName>
    <definedName name="Rok_nabídky_1">#REF!</definedName>
    <definedName name="rozvržení_rozp" localSheetId="3">#REF!</definedName>
    <definedName name="rozvržení_rozp" localSheetId="4">#REF!</definedName>
    <definedName name="rozvržení_rozp" localSheetId="2">#REF!</definedName>
    <definedName name="rozvržení_rozp">#REF!</definedName>
    <definedName name="rtz" localSheetId="3">'[5]Nabídka - EZS Alarmcom (Česky)'!#REF!</definedName>
    <definedName name="rtz" localSheetId="4">'[5]Nabídka - EZS Alarmcom (Česky)'!#REF!</definedName>
    <definedName name="rtz">'[5]Nabídka - EZS Alarmcom (Česky)'!#REF!</definedName>
    <definedName name="s" localSheetId="3">#REF!</definedName>
    <definedName name="s" localSheetId="4">#REF!</definedName>
    <definedName name="s" localSheetId="2">#REF!</definedName>
    <definedName name="s">#REF!</definedName>
    <definedName name="S4S_Export_Doklad">'[20]SO 02 Gastro'!$A$1:$T$1033</definedName>
    <definedName name="Sádrokartonové_konstrukce" localSheetId="3">'[6]SO 11_1A Výkaz výměr'!#REF!</definedName>
    <definedName name="Sádrokartonové_konstrukce" localSheetId="4">'[6]SO 11_1A Výkaz výměr'!#REF!</definedName>
    <definedName name="Sádrokartonové_konstrukce" localSheetId="2">#REF!</definedName>
    <definedName name="Sádrokartonové_konstrukce">'[6]SO 11_1A Výkaz výměr'!#REF!</definedName>
    <definedName name="Sádrokartonové_konstrukce_1" localSheetId="3">'[7]SO 11_1A Výkaz výměr'!#REF!</definedName>
    <definedName name="Sádrokartonové_konstrukce_1" localSheetId="4">'[7]SO 11_1A Výkaz výměr'!#REF!</definedName>
    <definedName name="Sádrokartonové_konstrukce_1" localSheetId="2">#REF!</definedName>
    <definedName name="Sádrokartonové_konstrukce_1">'[7]SO 11_1A Výkaz výměr'!#REF!</definedName>
    <definedName name="SazbaDPH1" localSheetId="3">#REF!</definedName>
    <definedName name="SazbaDPH1" localSheetId="4">#REF!</definedName>
    <definedName name="SazbaDPH1" localSheetId="2">#REF!</definedName>
    <definedName name="SazbaDPH1">#REF!</definedName>
    <definedName name="SazbaDPH1_6" localSheetId="3">#REF!</definedName>
    <definedName name="SazbaDPH1_6" localSheetId="4">#REF!</definedName>
    <definedName name="SazbaDPH1_6" localSheetId="2">#REF!</definedName>
    <definedName name="SazbaDPH1_6">#REF!</definedName>
    <definedName name="SazbaDPH2" localSheetId="3">#REF!</definedName>
    <definedName name="SazbaDPH2" localSheetId="4">#REF!</definedName>
    <definedName name="SazbaDPH2" localSheetId="2">#REF!</definedName>
    <definedName name="SazbaDPH2">#REF!</definedName>
    <definedName name="SazbaDPH2_6" localSheetId="3">#REF!</definedName>
    <definedName name="SazbaDPH2_6" localSheetId="4">#REF!</definedName>
    <definedName name="SazbaDPH2_6" localSheetId="2">#REF!</definedName>
    <definedName name="SazbaDPH2_6">#REF!</definedName>
    <definedName name="section_A">'[5]Nabídka - EZS Alarmcom (Česky)'!$A$7:$IV$16</definedName>
    <definedName name="section_A_Brutto" localSheetId="3">'[5]Nabídka - EZS Alarmcom (Česky)'!#REF!</definedName>
    <definedName name="section_A_Brutto" localSheetId="4">'[5]Nabídka - EZS Alarmcom (Česky)'!#REF!</definedName>
    <definedName name="section_A_Brutto">'[5]Nabídka - EZS Alarmcom (Česky)'!#REF!</definedName>
    <definedName name="section_A_Item_Count">'[5]Nabídka - EZS Alarmcom (Česky)'!$E$12</definedName>
    <definedName name="section_A_Item_Name">'[5]Nabídka - EZS Alarmcom (Česky)'!$B$12</definedName>
    <definedName name="section_A_Item_Number">'[5]Nabídka - EZS Alarmcom (Česky)'!$A$12</definedName>
    <definedName name="section_A_Item_Price">'[5]Nabídka - EZS Alarmcom (Česky)'!$F$12</definedName>
    <definedName name="section_A_Item_Total">'[5]Nabídka - EZS Alarmcom (Česky)'!$G$12</definedName>
    <definedName name="section_A_Items">'[5]Nabídka - EZS Alarmcom (Česky)'!$A$11:$IV$12</definedName>
    <definedName name="section_A_Netto" localSheetId="3">'[5]Nabídka - EZS Alarmcom (Česky)'!#REF!</definedName>
    <definedName name="section_A_Netto" localSheetId="4">'[5]Nabídka - EZS Alarmcom (Česky)'!#REF!</definedName>
    <definedName name="section_A_Netto">'[5]Nabídka - EZS Alarmcom (Česky)'!#REF!</definedName>
    <definedName name="section_A_Total" localSheetId="3">'[5]Nabídka - EZS Alarmcom (Česky)'!#REF!</definedName>
    <definedName name="section_A_Total" localSheetId="4">'[5]Nabídka - EZS Alarmcom (Česky)'!#REF!</definedName>
    <definedName name="section_A_Total">'[5]Nabídka - EZS Alarmcom (Česky)'!#REF!</definedName>
    <definedName name="section_B">'[5]Nabídka - EZS Alarmcom (Česky)'!$A$21:$IV$22</definedName>
    <definedName name="section_B_Brutto" localSheetId="3">'[5]Nabídka - EZS Alarmcom (Česky)'!#REF!</definedName>
    <definedName name="section_B_Brutto" localSheetId="4">'[5]Nabídka - EZS Alarmcom (Česky)'!#REF!</definedName>
    <definedName name="section_B_Brutto">'[5]Nabídka - EZS Alarmcom (Česky)'!#REF!</definedName>
    <definedName name="section_B_Item_Count" localSheetId="3">'[5]Nabídka - EZS Alarmcom (Česky)'!#REF!</definedName>
    <definedName name="section_B_Item_Count" localSheetId="4">'[5]Nabídka - EZS Alarmcom (Česky)'!#REF!</definedName>
    <definedName name="section_B_Item_Count">'[5]Nabídka - EZS Alarmcom (Česky)'!#REF!</definedName>
    <definedName name="section_B_Item_Name" localSheetId="3">'[5]Nabídka - EZS Alarmcom (Česky)'!#REF!</definedName>
    <definedName name="section_B_Item_Name" localSheetId="4">'[5]Nabídka - EZS Alarmcom (Česky)'!#REF!</definedName>
    <definedName name="section_B_Item_Name">'[5]Nabídka - EZS Alarmcom (Česky)'!#REF!</definedName>
    <definedName name="section_B_Item_Number" localSheetId="3">'[5]Nabídka - EZS Alarmcom (Česky)'!#REF!</definedName>
    <definedName name="section_B_Item_Number" localSheetId="4">'[5]Nabídka - EZS Alarmcom (Česky)'!#REF!</definedName>
    <definedName name="section_B_Item_Number">'[5]Nabídka - EZS Alarmcom (Česky)'!#REF!</definedName>
    <definedName name="section_B_Item_Price" localSheetId="3">'[5]Nabídka - EZS Alarmcom (Česky)'!#REF!</definedName>
    <definedName name="section_B_Item_Price" localSheetId="4">'[5]Nabídka - EZS Alarmcom (Česky)'!#REF!</definedName>
    <definedName name="section_B_Item_Price">'[5]Nabídka - EZS Alarmcom (Česky)'!#REF!</definedName>
    <definedName name="section_B_Item_Total" localSheetId="3">'[5]Nabídka - EZS Alarmcom (Česky)'!#REF!</definedName>
    <definedName name="section_B_Item_Total" localSheetId="4">'[5]Nabídka - EZS Alarmcom (Česky)'!#REF!</definedName>
    <definedName name="section_B_Item_Total">'[5]Nabídka - EZS Alarmcom (Česky)'!#REF!</definedName>
    <definedName name="section_B_Items" localSheetId="3">'[5]Nabídka - EZS Alarmcom (Česky)'!#REF!</definedName>
    <definedName name="section_B_Items" localSheetId="4">'[5]Nabídka - EZS Alarmcom (Česky)'!#REF!</definedName>
    <definedName name="section_B_Items">'[5]Nabídka - EZS Alarmcom (Česky)'!#REF!</definedName>
    <definedName name="section_B_Netto" localSheetId="3">'[5]Nabídka - EZS Alarmcom (Česky)'!#REF!</definedName>
    <definedName name="section_B_Netto" localSheetId="4">'[5]Nabídka - EZS Alarmcom (Česky)'!#REF!</definedName>
    <definedName name="section_B_Netto">'[5]Nabídka - EZS Alarmcom (Česky)'!#REF!</definedName>
    <definedName name="section_B_Total" localSheetId="3">'[5]Nabídka - EZS Alarmcom (Česky)'!#REF!</definedName>
    <definedName name="section_B_Total" localSheetId="4">'[5]Nabídka - EZS Alarmcom (Česky)'!#REF!</definedName>
    <definedName name="section_B_Total">'[5]Nabídka - EZS Alarmcom (Česky)'!#REF!</definedName>
    <definedName name="section_C">'[5]Nabídka - EZS Alarmcom (Česky)'!$A$23:$IV$36</definedName>
    <definedName name="section_C_Brutto" localSheetId="3">'[5]Nabídka - EZS Alarmcom (Česky)'!#REF!</definedName>
    <definedName name="section_C_Brutto" localSheetId="4">'[5]Nabídka - EZS Alarmcom (Česky)'!#REF!</definedName>
    <definedName name="section_C_Brutto">'[5]Nabídka - EZS Alarmcom (Česky)'!#REF!</definedName>
    <definedName name="section_C_Item_Count">'[5]Nabídka - EZS Alarmcom (Česky)'!$E$24</definedName>
    <definedName name="section_C_Item_Name">'[5]Nabídka - EZS Alarmcom (Česky)'!$B$24</definedName>
    <definedName name="section_C_Item_Number">'[5]Nabídka - EZS Alarmcom (Česky)'!$A$24</definedName>
    <definedName name="section_C_Item_Price">'[5]Nabídka - EZS Alarmcom (Česky)'!$F$24</definedName>
    <definedName name="section_C_Item_Total">'[5]Nabídka - EZS Alarmcom (Česky)'!$G$24</definedName>
    <definedName name="section_C_Items">'[5]Nabídka - EZS Alarmcom (Česky)'!$A$23:$IV$24</definedName>
    <definedName name="section_C_Netto" localSheetId="3">'[5]Nabídka - EZS Alarmcom (Česky)'!#REF!</definedName>
    <definedName name="section_C_Netto" localSheetId="4">'[5]Nabídka - EZS Alarmcom (Česky)'!#REF!</definedName>
    <definedName name="section_C_Netto">'[5]Nabídka - EZS Alarmcom (Česky)'!#REF!</definedName>
    <definedName name="section_C_Total" localSheetId="3">'[5]Nabídka - EZS Alarmcom (Česky)'!#REF!</definedName>
    <definedName name="section_C_Total" localSheetId="4">'[5]Nabídka - EZS Alarmcom (Česky)'!#REF!</definedName>
    <definedName name="section_C_Total">'[5]Nabídka - EZS Alarmcom (Česky)'!#REF!</definedName>
    <definedName name="section_CUSTOM" localSheetId="3">'[5]Nabídka - EZS Alarmcom (Česky)'!#REF!</definedName>
    <definedName name="section_CUSTOM" localSheetId="4">'[5]Nabídka - EZS Alarmcom (Česky)'!#REF!</definedName>
    <definedName name="section_CUSTOM">'[5]Nabídka - EZS Alarmcom (Česky)'!#REF!</definedName>
    <definedName name="section_CUSTOM_Brutto" localSheetId="3">'[5]Nabídka - EZS Alarmcom (Česky)'!#REF!</definedName>
    <definedName name="section_CUSTOM_Brutto" localSheetId="4">'[5]Nabídka - EZS Alarmcom (Česky)'!#REF!</definedName>
    <definedName name="section_CUSTOM_Brutto">'[5]Nabídka - EZS Alarmcom (Česky)'!#REF!</definedName>
    <definedName name="section_CUSTOM_Name" localSheetId="3">'[5]Nabídka - EZS Alarmcom (Česky)'!#REF!</definedName>
    <definedName name="section_CUSTOM_Name" localSheetId="4">'[5]Nabídka - EZS Alarmcom (Česky)'!#REF!</definedName>
    <definedName name="section_CUSTOM_Name">'[5]Nabídka - EZS Alarmcom (Česky)'!#REF!</definedName>
    <definedName name="section_CUSTOM_Netto" localSheetId="3">'[5]Nabídka - EZS Alarmcom (Česky)'!#REF!,'[5]Nabídka - EZS Alarmcom (Česky)'!#REF!,'[5]Nabídka - EZS Alarmcom (Česky)'!#REF!</definedName>
    <definedName name="section_CUSTOM_Netto" localSheetId="4">'[5]Nabídka - EZS Alarmcom (Česky)'!#REF!,'[5]Nabídka - EZS Alarmcom (Česky)'!#REF!,'[5]Nabídka - EZS Alarmcom (Česky)'!#REF!</definedName>
    <definedName name="section_CUSTOM_Netto" localSheetId="2">'[5]Nabídka - EZS Alarmcom (Česky)'!#REF!,'[5]Nabídka - EZS Alarmcom (Česky)'!#REF!,'[5]Nabídka - EZS Alarmcom (Česky)'!#REF!</definedName>
    <definedName name="section_CUSTOM_Netto">'[5]Nabídka - EZS Alarmcom (Česky)'!#REF!,'[5]Nabídka - EZS Alarmcom (Česky)'!#REF!,'[5]Nabídka - EZS Alarmcom (Česky)'!#REF!</definedName>
    <definedName name="section_CUSTOM_Text" localSheetId="3">'[5]Nabídka - EZS Alarmcom (Česky)'!#REF!</definedName>
    <definedName name="section_CUSTOM_Text" localSheetId="4">'[5]Nabídka - EZS Alarmcom (Česky)'!#REF!</definedName>
    <definedName name="section_CUSTOM_Text">'[5]Nabídka - EZS Alarmcom (Česky)'!#REF!</definedName>
    <definedName name="section_D_Netto" localSheetId="3">'[5]Nabídka - EZS Alarmcom (Česky)'!#REF!</definedName>
    <definedName name="section_D_Netto" localSheetId="4">'[5]Nabídka - EZS Alarmcom (Česky)'!#REF!</definedName>
    <definedName name="section_D_Netto">'[5]Nabídka - EZS Alarmcom (Česky)'!#REF!</definedName>
    <definedName name="Servisní_nástroje" localSheetId="3">#REF!</definedName>
    <definedName name="Servisní_nástroje" localSheetId="4">#REF!</definedName>
    <definedName name="Servisní_nástroje" localSheetId="2">#REF!</definedName>
    <definedName name="Servisní_nástroje">#REF!</definedName>
    <definedName name="Signalizační_zařízení" localSheetId="3">#REF!</definedName>
    <definedName name="Signalizační_zařízení" localSheetId="4">#REF!</definedName>
    <definedName name="Signalizační_zařízení" localSheetId="2">#REF!</definedName>
    <definedName name="Signalizační_zařízení">#REF!</definedName>
    <definedName name="sk" localSheetId="3">#REF!</definedName>
    <definedName name="sk" localSheetId="4">#REF!</definedName>
    <definedName name="sk" localSheetId="2">#REF!</definedName>
    <definedName name="sk">#REF!</definedName>
    <definedName name="skop" localSheetId="3">#REF!</definedName>
    <definedName name="skop" localSheetId="4">#REF!</definedName>
    <definedName name="skop" localSheetId="2">#REF!</definedName>
    <definedName name="skop">#REF!</definedName>
    <definedName name="skovnat" localSheetId="3">#REF!</definedName>
    <definedName name="skovnat" localSheetId="4">#REF!</definedName>
    <definedName name="skovnat" localSheetId="2">#REF!</definedName>
    <definedName name="skovnat">#REF!</definedName>
    <definedName name="SLC16_1" localSheetId="3">#REF!</definedName>
    <definedName name="SLC16_1" localSheetId="4">#REF!</definedName>
    <definedName name="SLC16_1" localSheetId="2">#REF!</definedName>
    <definedName name="SLC16_1">#REF!</definedName>
    <definedName name="SLC16E" localSheetId="3">#REF!</definedName>
    <definedName name="SLC16E" localSheetId="4">#REF!</definedName>
    <definedName name="SLC16E" localSheetId="2">#REF!</definedName>
    <definedName name="SLC16E">#REF!</definedName>
    <definedName name="SLC16E_1" localSheetId="3">#REF!</definedName>
    <definedName name="SLC16E_1" localSheetId="4">#REF!</definedName>
    <definedName name="SLC16E_1" localSheetId="2">#REF!</definedName>
    <definedName name="SLC16E_1">#REF!</definedName>
    <definedName name="Sleva" localSheetId="3">#REF!</definedName>
    <definedName name="Sleva" localSheetId="4">#REF!</definedName>
    <definedName name="Sleva" localSheetId="2">#REF!</definedName>
    <definedName name="Sleva">#REF!</definedName>
    <definedName name="Sleva_2" localSheetId="3">#REF!</definedName>
    <definedName name="Sleva_2" localSheetId="4">#REF!</definedName>
    <definedName name="Sleva_2" localSheetId="2">#REF!</definedName>
    <definedName name="Sleva_2">#REF!</definedName>
    <definedName name="Sleva_3" localSheetId="3">#REF!</definedName>
    <definedName name="Sleva_3" localSheetId="4">#REF!</definedName>
    <definedName name="Sleva_3" localSheetId="2">#REF!</definedName>
    <definedName name="Sleva_3">#REF!</definedName>
    <definedName name="Sleva_30" localSheetId="3">#REF!</definedName>
    <definedName name="Sleva_30" localSheetId="4">#REF!</definedName>
    <definedName name="Sleva_30" localSheetId="2">#REF!</definedName>
    <definedName name="Sleva_30">#REF!</definedName>
    <definedName name="Sleva_32" localSheetId="3">#REF!</definedName>
    <definedName name="Sleva_32" localSheetId="4">#REF!</definedName>
    <definedName name="Sleva_32" localSheetId="2">#REF!</definedName>
    <definedName name="Sleva_32">#REF!</definedName>
    <definedName name="Sleva_34" localSheetId="3">#REF!</definedName>
    <definedName name="Sleva_34" localSheetId="4">#REF!</definedName>
    <definedName name="Sleva_34" localSheetId="2">#REF!</definedName>
    <definedName name="Sleva_34">#REF!</definedName>
    <definedName name="Sleva_35" localSheetId="3">#REF!</definedName>
    <definedName name="Sleva_35" localSheetId="4">#REF!</definedName>
    <definedName name="Sleva_35" localSheetId="2">#REF!</definedName>
    <definedName name="Sleva_35">#REF!</definedName>
    <definedName name="Sleva_37" localSheetId="3">#REF!</definedName>
    <definedName name="Sleva_37" localSheetId="4">#REF!</definedName>
    <definedName name="Sleva_37" localSheetId="2">#REF!</definedName>
    <definedName name="Sleva_37">#REF!</definedName>
    <definedName name="Sleva_4" localSheetId="3">#REF!</definedName>
    <definedName name="Sleva_4" localSheetId="4">#REF!</definedName>
    <definedName name="Sleva_4" localSheetId="2">#REF!</definedName>
    <definedName name="Sleva_4">#REF!</definedName>
    <definedName name="Sleva_41" localSheetId="3">#REF!</definedName>
    <definedName name="Sleva_41" localSheetId="4">#REF!</definedName>
    <definedName name="Sleva_41" localSheetId="2">#REF!</definedName>
    <definedName name="Sleva_41">#REF!</definedName>
    <definedName name="Sleva_42" localSheetId="3">#REF!</definedName>
    <definedName name="Sleva_42" localSheetId="4">#REF!</definedName>
    <definedName name="Sleva_42" localSheetId="2">#REF!</definedName>
    <definedName name="Sleva_42">#REF!</definedName>
    <definedName name="Sleva_43" localSheetId="3">#REF!</definedName>
    <definedName name="Sleva_43" localSheetId="4">#REF!</definedName>
    <definedName name="Sleva_43" localSheetId="2">#REF!</definedName>
    <definedName name="Sleva_43">#REF!</definedName>
    <definedName name="Sleva1" localSheetId="3">#REF!</definedName>
    <definedName name="Sleva1" localSheetId="4">#REF!</definedName>
    <definedName name="Sleva1" localSheetId="2">#REF!</definedName>
    <definedName name="Sleva1">#REF!</definedName>
    <definedName name="Sleva1_2" localSheetId="3">#REF!</definedName>
    <definedName name="Sleva1_2" localSheetId="4">#REF!</definedName>
    <definedName name="Sleva1_2" localSheetId="2">#REF!</definedName>
    <definedName name="Sleva1_2">#REF!</definedName>
    <definedName name="Sleva1_3" localSheetId="3">#REF!</definedName>
    <definedName name="Sleva1_3" localSheetId="4">#REF!</definedName>
    <definedName name="Sleva1_3" localSheetId="2">#REF!</definedName>
    <definedName name="Sleva1_3">#REF!</definedName>
    <definedName name="Sleva1_30" localSheetId="3">#REF!</definedName>
    <definedName name="Sleva1_30" localSheetId="4">#REF!</definedName>
    <definedName name="Sleva1_30" localSheetId="2">#REF!</definedName>
    <definedName name="Sleva1_30">#REF!</definedName>
    <definedName name="Sleva1_32" localSheetId="3">#REF!</definedName>
    <definedName name="Sleva1_32" localSheetId="4">#REF!</definedName>
    <definedName name="Sleva1_32" localSheetId="2">#REF!</definedName>
    <definedName name="Sleva1_32">#REF!</definedName>
    <definedName name="Sleva1_34" localSheetId="3">#REF!</definedName>
    <definedName name="Sleva1_34" localSheetId="4">#REF!</definedName>
    <definedName name="Sleva1_34" localSheetId="2">#REF!</definedName>
    <definedName name="Sleva1_34">#REF!</definedName>
    <definedName name="Sleva1_35" localSheetId="3">#REF!</definedName>
    <definedName name="Sleva1_35" localSheetId="4">#REF!</definedName>
    <definedName name="Sleva1_35" localSheetId="2">#REF!</definedName>
    <definedName name="Sleva1_35">#REF!</definedName>
    <definedName name="Sleva1_37" localSheetId="3">#REF!</definedName>
    <definedName name="Sleva1_37" localSheetId="4">#REF!</definedName>
    <definedName name="Sleva1_37" localSheetId="2">#REF!</definedName>
    <definedName name="Sleva1_37">#REF!</definedName>
    <definedName name="Sleva1_4" localSheetId="3">#REF!</definedName>
    <definedName name="Sleva1_4" localSheetId="4">#REF!</definedName>
    <definedName name="Sleva1_4" localSheetId="2">#REF!</definedName>
    <definedName name="Sleva1_4">#REF!</definedName>
    <definedName name="Sleva1_41" localSheetId="3">#REF!</definedName>
    <definedName name="Sleva1_41" localSheetId="4">#REF!</definedName>
    <definedName name="Sleva1_41" localSheetId="2">#REF!</definedName>
    <definedName name="Sleva1_41">#REF!</definedName>
    <definedName name="Sleva1_42" localSheetId="3">#REF!</definedName>
    <definedName name="Sleva1_42" localSheetId="4">#REF!</definedName>
    <definedName name="Sleva1_42" localSheetId="2">#REF!</definedName>
    <definedName name="Sleva1_42">#REF!</definedName>
    <definedName name="Sleva1_43" localSheetId="3">#REF!</definedName>
    <definedName name="Sleva1_43" localSheetId="4">#REF!</definedName>
    <definedName name="Sleva1_43" localSheetId="2">#REF!</definedName>
    <definedName name="Sleva1_43">#REF!</definedName>
    <definedName name="SloupecCC" localSheetId="3">#REF!</definedName>
    <definedName name="SloupecCC" localSheetId="4">#REF!</definedName>
    <definedName name="SloupecCC" localSheetId="2">#REF!</definedName>
    <definedName name="SloupecCC">#REF!</definedName>
    <definedName name="SloupecCC_6" localSheetId="3">#REF!</definedName>
    <definedName name="SloupecCC_6" localSheetId="4">#REF!</definedName>
    <definedName name="SloupecCC_6" localSheetId="2">#REF!</definedName>
    <definedName name="SloupecCC_6">#REF!</definedName>
    <definedName name="SloupecCisloPol" localSheetId="3">#REF!</definedName>
    <definedName name="SloupecCisloPol" localSheetId="4">#REF!</definedName>
    <definedName name="SloupecCisloPol" localSheetId="2">#REF!</definedName>
    <definedName name="SloupecCisloPol">#REF!</definedName>
    <definedName name="SloupecCisloPol_6" localSheetId="3">#REF!</definedName>
    <definedName name="SloupecCisloPol_6" localSheetId="4">#REF!</definedName>
    <definedName name="SloupecCisloPol_6" localSheetId="2">#REF!</definedName>
    <definedName name="SloupecCisloPol_6">#REF!</definedName>
    <definedName name="SloupecJC" localSheetId="3">#REF!</definedName>
    <definedName name="SloupecJC" localSheetId="4">#REF!</definedName>
    <definedName name="SloupecJC" localSheetId="2">#REF!</definedName>
    <definedName name="SloupecJC">#REF!</definedName>
    <definedName name="SloupecJC_6" localSheetId="3">#REF!</definedName>
    <definedName name="SloupecJC_6" localSheetId="4">#REF!</definedName>
    <definedName name="SloupecJC_6" localSheetId="2">#REF!</definedName>
    <definedName name="SloupecJC_6">#REF!</definedName>
    <definedName name="SloupecMJ" localSheetId="3">#REF!</definedName>
    <definedName name="SloupecMJ" localSheetId="4">#REF!</definedName>
    <definedName name="SloupecMJ" localSheetId="2">#REF!</definedName>
    <definedName name="SloupecMJ">#REF!</definedName>
    <definedName name="SloupecMJ_6" localSheetId="3">#REF!</definedName>
    <definedName name="SloupecMJ_6" localSheetId="4">#REF!</definedName>
    <definedName name="SloupecMJ_6" localSheetId="2">#REF!</definedName>
    <definedName name="SloupecMJ_6">#REF!</definedName>
    <definedName name="SloupecMnozstvi" localSheetId="3">#REF!</definedName>
    <definedName name="SloupecMnozstvi" localSheetId="4">#REF!</definedName>
    <definedName name="SloupecMnozstvi" localSheetId="2">#REF!</definedName>
    <definedName name="SloupecMnozstvi">#REF!</definedName>
    <definedName name="SloupecMnozstvi_6" localSheetId="3">#REF!</definedName>
    <definedName name="SloupecMnozstvi_6" localSheetId="4">#REF!</definedName>
    <definedName name="SloupecMnozstvi_6" localSheetId="2">#REF!</definedName>
    <definedName name="SloupecMnozstvi_6">#REF!</definedName>
    <definedName name="SloupecNazPol" localSheetId="3">#REF!</definedName>
    <definedName name="SloupecNazPol" localSheetId="4">#REF!</definedName>
    <definedName name="SloupecNazPol" localSheetId="2">#REF!</definedName>
    <definedName name="SloupecNazPol">#REF!</definedName>
    <definedName name="SloupecNazPol_6" localSheetId="3">#REF!</definedName>
    <definedName name="SloupecNazPol_6" localSheetId="4">#REF!</definedName>
    <definedName name="SloupecNazPol_6" localSheetId="2">#REF!</definedName>
    <definedName name="SloupecNazPol_6">#REF!</definedName>
    <definedName name="SloupecPC" localSheetId="3">#REF!</definedName>
    <definedName name="SloupecPC" localSheetId="4">#REF!</definedName>
    <definedName name="SloupecPC" localSheetId="2">#REF!</definedName>
    <definedName name="SloupecPC">#REF!</definedName>
    <definedName name="SloupecPC_6" localSheetId="3">#REF!</definedName>
    <definedName name="SloupecPC_6" localSheetId="4">#REF!</definedName>
    <definedName name="SloupecPC_6" localSheetId="2">#REF!</definedName>
    <definedName name="SloupecPC_6">#REF!</definedName>
    <definedName name="SN1___0_1">0</definedName>
    <definedName name="SN1___0_2">0</definedName>
    <definedName name="SN2___0_1">0</definedName>
    <definedName name="SN2___0_2">0</definedName>
    <definedName name="soucet1" localSheetId="3">#REF!</definedName>
    <definedName name="soucet1" localSheetId="4">#REF!</definedName>
    <definedName name="soucet1" localSheetId="2">#REF!</definedName>
    <definedName name="soucet1">#REF!</definedName>
    <definedName name="soucet1_1" localSheetId="3">#REF!</definedName>
    <definedName name="soucet1_1" localSheetId="4">#REF!</definedName>
    <definedName name="soucet1_1" localSheetId="2">#REF!</definedName>
    <definedName name="soucet1_1">#REF!</definedName>
    <definedName name="Specifikace" localSheetId="3">#REF!</definedName>
    <definedName name="Specifikace" localSheetId="4">#REF!</definedName>
    <definedName name="Specifikace" localSheetId="2">#REF!</definedName>
    <definedName name="Specifikace">#REF!</definedName>
    <definedName name="Specifikace_1" localSheetId="3">#REF!</definedName>
    <definedName name="Specifikace_1" localSheetId="4">#REF!</definedName>
    <definedName name="Specifikace_1" localSheetId="2">#REF!</definedName>
    <definedName name="Specifikace_1">#REF!</definedName>
    <definedName name="Spodek" localSheetId="3">#REF!</definedName>
    <definedName name="Spodek" localSheetId="4">#REF!</definedName>
    <definedName name="Spodek" localSheetId="2">#REF!</definedName>
    <definedName name="Spodek">#REF!</definedName>
    <definedName name="Spodek_1" localSheetId="3">#REF!</definedName>
    <definedName name="Spodek_1" localSheetId="4">#REF!</definedName>
    <definedName name="Spodek_1" localSheetId="2">#REF!</definedName>
    <definedName name="Spodek_1">#REF!</definedName>
    <definedName name="Spodek_6" localSheetId="3">#REF!</definedName>
    <definedName name="Spodek_6" localSheetId="4">#REF!</definedName>
    <definedName name="Spodek_6" localSheetId="2">#REF!</definedName>
    <definedName name="Spodek_6">#REF!</definedName>
    <definedName name="ssss" localSheetId="3">#REF!</definedName>
    <definedName name="ssss" localSheetId="4">#REF!</definedName>
    <definedName name="ssss" localSheetId="2">#REF!</definedName>
    <definedName name="ssss">#REF!</definedName>
    <definedName name="Stan." localSheetId="3">#REF!</definedName>
    <definedName name="Stan." localSheetId="4">#REF!</definedName>
    <definedName name="Stan." localSheetId="2">#REF!</definedName>
    <definedName name="Stan.">#REF!</definedName>
    <definedName name="Stan._1" localSheetId="3">#REF!</definedName>
    <definedName name="Stan._1" localSheetId="4">#REF!</definedName>
    <definedName name="Stan._1" localSheetId="2">#REF!</definedName>
    <definedName name="Stan._1">#REF!</definedName>
    <definedName name="Strom" localSheetId="3">#REF!</definedName>
    <definedName name="Strom" localSheetId="4">#REF!</definedName>
    <definedName name="Strom" localSheetId="2">#REF!</definedName>
    <definedName name="Strom">#REF!</definedName>
    <definedName name="Strom_1" localSheetId="3">#REF!</definedName>
    <definedName name="Strom_1" localSheetId="4">#REF!</definedName>
    <definedName name="Strom_1" localSheetId="2">#REF!</definedName>
    <definedName name="Strom_1">#REF!</definedName>
    <definedName name="subslevy" localSheetId="3">#REF!</definedName>
    <definedName name="subslevy" localSheetId="4">#REF!</definedName>
    <definedName name="subslevy" localSheetId="2">#REF!</definedName>
    <definedName name="subslevy">#REF!</definedName>
    <definedName name="sumpok" localSheetId="3">#REF!</definedName>
    <definedName name="sumpok" localSheetId="4">#REF!</definedName>
    <definedName name="sumpok" localSheetId="2">#REF!</definedName>
    <definedName name="sumpok">#REF!</definedName>
    <definedName name="SWnákup" localSheetId="3">#REF!</definedName>
    <definedName name="SWnákup" localSheetId="4">#REF!</definedName>
    <definedName name="SWnákup" localSheetId="2">#REF!</definedName>
    <definedName name="SWnákup">#REF!</definedName>
    <definedName name="SWnákup_1" localSheetId="3">#REF!</definedName>
    <definedName name="SWnákup_1" localSheetId="4">#REF!</definedName>
    <definedName name="SWnákup_1" localSheetId="2">#REF!</definedName>
    <definedName name="SWnákup_1">#REF!</definedName>
    <definedName name="SWnákup_6" localSheetId="3">#REF!</definedName>
    <definedName name="SWnákup_6" localSheetId="4">#REF!</definedName>
    <definedName name="SWnákup_6" localSheetId="2">#REF!</definedName>
    <definedName name="SWnákup_6">#REF!</definedName>
    <definedName name="SWprodej" localSheetId="3">#REF!</definedName>
    <definedName name="SWprodej" localSheetId="4">#REF!</definedName>
    <definedName name="SWprodej" localSheetId="2">#REF!</definedName>
    <definedName name="SWprodej">#REF!</definedName>
    <definedName name="SWprodej_1" localSheetId="3">#REF!</definedName>
    <definedName name="SWprodej_1" localSheetId="4">#REF!</definedName>
    <definedName name="SWprodej_1" localSheetId="2">#REF!</definedName>
    <definedName name="SWprodej_1">#REF!</definedName>
    <definedName name="SWprodej_6" localSheetId="3">#REF!</definedName>
    <definedName name="SWprodej_6" localSheetId="4">#REF!</definedName>
    <definedName name="SWprodej_6" localSheetId="2">#REF!</definedName>
    <definedName name="SWprodej_6">#REF!</definedName>
    <definedName name="Systém_LOOP_500" localSheetId="3">#REF!</definedName>
    <definedName name="Systém_LOOP_500" localSheetId="4">#REF!</definedName>
    <definedName name="Systém_LOOP_500" localSheetId="2">#REF!</definedName>
    <definedName name="Systém_LOOP_500">#REF!</definedName>
    <definedName name="Systém_ZETTLER_Expert" localSheetId="3">#REF!</definedName>
    <definedName name="Systém_ZETTLER_Expert" localSheetId="4">#REF!</definedName>
    <definedName name="Systém_ZETTLER_Expert" localSheetId="2">#REF!</definedName>
    <definedName name="Systém_ZETTLER_Expert">#REF!</definedName>
    <definedName name="špaleta_hliník" localSheetId="3">#REF!</definedName>
    <definedName name="špaleta_hliník" localSheetId="4">#REF!</definedName>
    <definedName name="špaleta_hliník" localSheetId="2">#REF!</definedName>
    <definedName name="špaleta_hliník">#REF!</definedName>
    <definedName name="špaleta_hliník_6" localSheetId="3">#REF!</definedName>
    <definedName name="špaleta_hliník_6" localSheetId="4">#REF!</definedName>
    <definedName name="špaleta_hliník_6" localSheetId="2">#REF!</definedName>
    <definedName name="špaleta_hliník_6">#REF!</definedName>
    <definedName name="špalety_oken_1.np" localSheetId="3">#REF!</definedName>
    <definedName name="špalety_oken_1.np" localSheetId="4">#REF!</definedName>
    <definedName name="špalety_oken_1.np" localSheetId="2">#REF!</definedName>
    <definedName name="špalety_oken_1.np">#REF!</definedName>
    <definedName name="špalety_oken_1.np_6" localSheetId="3">#REF!</definedName>
    <definedName name="špalety_oken_1.np_6" localSheetId="4">#REF!</definedName>
    <definedName name="špalety_oken_1.np_6" localSheetId="2">#REF!</definedName>
    <definedName name="špalety_oken_1.np_6">#REF!</definedName>
    <definedName name="špalety_oken_1_np">"#ref!"</definedName>
    <definedName name="špalety_oken_suterén" localSheetId="3">#REF!</definedName>
    <definedName name="špalety_oken_suterén" localSheetId="4">#REF!</definedName>
    <definedName name="špalety_oken_suterén" localSheetId="2">#REF!</definedName>
    <definedName name="špalety_oken_suterén">#REF!</definedName>
    <definedName name="špalety_oken_suterén_6" localSheetId="3">#REF!</definedName>
    <definedName name="špalety_oken_suterén_6" localSheetId="4">#REF!</definedName>
    <definedName name="špalety_oken_suterén_6" localSheetId="2">#REF!</definedName>
    <definedName name="špalety_oken_suterén_6">#REF!</definedName>
    <definedName name="špalety_oken_typické" localSheetId="3">#REF!</definedName>
    <definedName name="špalety_oken_typické" localSheetId="4">#REF!</definedName>
    <definedName name="špalety_oken_typické" localSheetId="2">#REF!</definedName>
    <definedName name="špalety_oken_typické">#REF!</definedName>
    <definedName name="špalety_oken_typické_6" localSheetId="3">#REF!</definedName>
    <definedName name="špalety_oken_typické_6" localSheetId="4">#REF!</definedName>
    <definedName name="špalety_oken_typické_6" localSheetId="2">#REF!</definedName>
    <definedName name="špalety_oken_typické_6">#REF!</definedName>
    <definedName name="špalety_oken_ustupující" localSheetId="3">#REF!</definedName>
    <definedName name="špalety_oken_ustupující" localSheetId="4">#REF!</definedName>
    <definedName name="špalety_oken_ustupující" localSheetId="2">#REF!</definedName>
    <definedName name="špalety_oken_ustupující">#REF!</definedName>
    <definedName name="špalety_oken_ustupující_6" localSheetId="3">#REF!</definedName>
    <definedName name="špalety_oken_ustupující_6" localSheetId="4">#REF!</definedName>
    <definedName name="špalety_oken_ustupující_6" localSheetId="2">#REF!</definedName>
    <definedName name="špalety_oken_ustupující_6">#REF!</definedName>
    <definedName name="štuková_omítka" localSheetId="3">#REF!</definedName>
    <definedName name="štuková_omítka" localSheetId="4">#REF!</definedName>
    <definedName name="štuková_omítka" localSheetId="2">#REF!</definedName>
    <definedName name="štuková_omítka">#REF!</definedName>
    <definedName name="štuková_omítka_6" localSheetId="3">#REF!</definedName>
    <definedName name="štuková_omítka_6" localSheetId="4">#REF!</definedName>
    <definedName name="štuková_omítka_6" localSheetId="2">#REF!</definedName>
    <definedName name="štuková_omítka_6">#REF!</definedName>
    <definedName name="t" localSheetId="3">#REF!</definedName>
    <definedName name="t" localSheetId="4">#REF!</definedName>
    <definedName name="t" localSheetId="2">#REF!</definedName>
    <definedName name="t">#REF!</definedName>
    <definedName name="T4_ESO" localSheetId="3">#REF!</definedName>
    <definedName name="T4_ESO" localSheetId="4">#REF!</definedName>
    <definedName name="T4_ESO" localSheetId="2">#REF!</definedName>
    <definedName name="T4_ESO">#REF!</definedName>
    <definedName name="T4_ESO_6" localSheetId="3">#REF!</definedName>
    <definedName name="T4_ESO_6" localSheetId="4">#REF!</definedName>
    <definedName name="T4_ESO_6" localSheetId="2">#REF!</definedName>
    <definedName name="T4_ESO_6">#REF!</definedName>
    <definedName name="TABLE">"$#REF!.$#REF!$#REF!:$#REF!.$#REF!$#REF!"</definedName>
    <definedName name="TABLE_2">"$#REF!.$#REF!$#REF!:$#REF!.$#REF!$#REF!"</definedName>
    <definedName name="TABLE_3">"$#REF!.$#REF!$#REF!:$#REF!.$#REF!$#REF!"</definedName>
    <definedName name="TABLE_4">"$#REF!.$#REF!$#REF!:$#REF!.$#REF!$#REF!"</definedName>
    <definedName name="TABLE_5">"$#REF!.$A$716:$#REF!.$A$716"</definedName>
    <definedName name="TABLE_6">"$#REF!.$A$404:$#REF!.$A$404"</definedName>
    <definedName name="Teco_Ceník">"$#REF!.$A$3:$#REF!.$C$562"</definedName>
    <definedName name="tisk_56" localSheetId="3">#REF!</definedName>
    <definedName name="tisk_56" localSheetId="4">#REF!</definedName>
    <definedName name="tisk_56" localSheetId="2">#REF!</definedName>
    <definedName name="tisk_56">#REF!</definedName>
    <definedName name="Tiskoviny" localSheetId="3">#REF!</definedName>
    <definedName name="Tiskoviny" localSheetId="4">#REF!</definedName>
    <definedName name="Tiskoviny" localSheetId="2">#REF!</definedName>
    <definedName name="Tiskoviny">#REF!</definedName>
    <definedName name="TITUL" localSheetId="3">#REF!</definedName>
    <definedName name="TITUL" localSheetId="4">#REF!</definedName>
    <definedName name="TITUL" localSheetId="2">#REF!</definedName>
    <definedName name="TITUL">#REF!</definedName>
    <definedName name="total_Brutto" localSheetId="3">'[5]Nabídka - EZS Alarmcom (Česky)'!#REF!</definedName>
    <definedName name="total_Brutto" localSheetId="4">'[5]Nabídka - EZS Alarmcom (Česky)'!#REF!</definedName>
    <definedName name="total_Brutto" localSheetId="2">'[5]Nabídka - EZS Alarmcom (Česky)'!#REF!</definedName>
    <definedName name="total_Brutto">'[5]Nabídka - EZS Alarmcom (Česky)'!#REF!</definedName>
    <definedName name="total_Netto" localSheetId="3">'[5]Nabídka - EZS Alarmcom (Česky)'!#REF!</definedName>
    <definedName name="total_Netto" localSheetId="4">'[5]Nabídka - EZS Alarmcom (Česky)'!#REF!</definedName>
    <definedName name="total_Netto" localSheetId="2">'[5]Nabídka - EZS Alarmcom (Česky)'!#REF!</definedName>
    <definedName name="total_Netto">'[5]Nabídka - EZS Alarmcom (Česky)'!#REF!</definedName>
    <definedName name="total_section_A" localSheetId="3">'[5]Nabídka - EZS Alarmcom (Česky)'!#REF!</definedName>
    <definedName name="total_section_A" localSheetId="4">'[5]Nabídka - EZS Alarmcom (Česky)'!#REF!</definedName>
    <definedName name="total_section_A" localSheetId="2">'[5]Nabídka - EZS Alarmcom (Česky)'!#REF!</definedName>
    <definedName name="total_section_A">'[5]Nabídka - EZS Alarmcom (Česky)'!#REF!</definedName>
    <definedName name="total_section_A_Netto" localSheetId="3">'[5]Nabídka - EZS Alarmcom (Česky)'!#REF!</definedName>
    <definedName name="total_section_A_Netto" localSheetId="4">'[5]Nabídka - EZS Alarmcom (Česky)'!#REF!</definedName>
    <definedName name="total_section_A_Netto" localSheetId="2">'[5]Nabídka - EZS Alarmcom (Česky)'!#REF!</definedName>
    <definedName name="total_section_A_Netto">'[5]Nabídka - EZS Alarmcom (Česky)'!#REF!</definedName>
    <definedName name="total_section_B" localSheetId="3">'[5]Nabídka - EZS Alarmcom (Česky)'!#REF!</definedName>
    <definedName name="total_section_B" localSheetId="4">'[5]Nabídka - EZS Alarmcom (Česky)'!#REF!</definedName>
    <definedName name="total_section_B" localSheetId="2">'[5]Nabídka - EZS Alarmcom (Česky)'!#REF!</definedName>
    <definedName name="total_section_B">'[5]Nabídka - EZS Alarmcom (Česky)'!#REF!</definedName>
    <definedName name="total_section_B_Netto" localSheetId="3">'[5]Nabídka - EZS Alarmcom (Česky)'!#REF!</definedName>
    <definedName name="total_section_B_Netto" localSheetId="4">'[5]Nabídka - EZS Alarmcom (Česky)'!#REF!</definedName>
    <definedName name="total_section_B_Netto" localSheetId="2">'[5]Nabídka - EZS Alarmcom (Česky)'!#REF!</definedName>
    <definedName name="total_section_B_Netto">'[5]Nabídka - EZS Alarmcom (Česky)'!#REF!</definedName>
    <definedName name="total_section_C" localSheetId="3">'[5]Nabídka - EZS Alarmcom (Česky)'!#REF!</definedName>
    <definedName name="total_section_C" localSheetId="4">'[5]Nabídka - EZS Alarmcom (Česky)'!#REF!</definedName>
    <definedName name="total_section_C" localSheetId="2">'[5]Nabídka - EZS Alarmcom (Česky)'!#REF!</definedName>
    <definedName name="total_section_C">'[5]Nabídka - EZS Alarmcom (Česky)'!#REF!</definedName>
    <definedName name="total_section_C_Netto" localSheetId="3">'[5]Nabídka - EZS Alarmcom (Česky)'!#REF!</definedName>
    <definedName name="total_section_C_Netto" localSheetId="4">'[5]Nabídka - EZS Alarmcom (Česky)'!#REF!</definedName>
    <definedName name="total_section_C_Netto" localSheetId="2">'[5]Nabídka - EZS Alarmcom (Česky)'!#REF!</definedName>
    <definedName name="total_section_C_Netto">'[5]Nabídka - EZS Alarmcom (Česky)'!#REF!</definedName>
    <definedName name="TPORTS" localSheetId="3">#REF!</definedName>
    <definedName name="TPORTS" localSheetId="4">#REF!</definedName>
    <definedName name="TPORTS" localSheetId="2">#REF!</definedName>
    <definedName name="TPORTS">#REF!</definedName>
    <definedName name="TPORTS_1" localSheetId="3">#REF!</definedName>
    <definedName name="TPORTS_1" localSheetId="4">#REF!</definedName>
    <definedName name="TPORTS_1" localSheetId="2">#REF!</definedName>
    <definedName name="TPORTS_1">#REF!</definedName>
    <definedName name="Transport" localSheetId="3">#REF!</definedName>
    <definedName name="Transport" localSheetId="4">#REF!</definedName>
    <definedName name="Transport" localSheetId="2">#REF!</definedName>
    <definedName name="Transport">#REF!</definedName>
    <definedName name="Transport_2" localSheetId="3">#REF!</definedName>
    <definedName name="Transport_2" localSheetId="4">#REF!</definedName>
    <definedName name="Transport_2" localSheetId="2">#REF!</definedName>
    <definedName name="Transport_2">#REF!</definedName>
    <definedName name="Transport_3" localSheetId="3">#REF!</definedName>
    <definedName name="Transport_3" localSheetId="4">#REF!</definedName>
    <definedName name="Transport_3" localSheetId="2">#REF!</definedName>
    <definedName name="Transport_3">#REF!</definedName>
    <definedName name="Transport_30" localSheetId="3">#REF!</definedName>
    <definedName name="Transport_30" localSheetId="4">#REF!</definedName>
    <definedName name="Transport_30" localSheetId="2">#REF!</definedName>
    <definedName name="Transport_30">#REF!</definedName>
    <definedName name="Transport_32" localSheetId="3">#REF!</definedName>
    <definedName name="Transport_32" localSheetId="4">#REF!</definedName>
    <definedName name="Transport_32" localSheetId="2">#REF!</definedName>
    <definedName name="Transport_32">#REF!</definedName>
    <definedName name="Transport_34" localSheetId="3">#REF!</definedName>
    <definedName name="Transport_34" localSheetId="4">#REF!</definedName>
    <definedName name="Transport_34" localSheetId="2">#REF!</definedName>
    <definedName name="Transport_34">#REF!</definedName>
    <definedName name="Transport_35" localSheetId="3">#REF!</definedName>
    <definedName name="Transport_35" localSheetId="4">#REF!</definedName>
    <definedName name="Transport_35" localSheetId="2">#REF!</definedName>
    <definedName name="Transport_35">#REF!</definedName>
    <definedName name="Transport_37" localSheetId="3">#REF!</definedName>
    <definedName name="Transport_37" localSheetId="4">#REF!</definedName>
    <definedName name="Transport_37" localSheetId="2">#REF!</definedName>
    <definedName name="Transport_37">#REF!</definedName>
    <definedName name="Transport_4" localSheetId="3">#REF!</definedName>
    <definedName name="Transport_4" localSheetId="4">#REF!</definedName>
    <definedName name="Transport_4" localSheetId="2">#REF!</definedName>
    <definedName name="Transport_4">#REF!</definedName>
    <definedName name="Transport_41" localSheetId="3">#REF!</definedName>
    <definedName name="Transport_41" localSheetId="4">#REF!</definedName>
    <definedName name="Transport_41" localSheetId="2">#REF!</definedName>
    <definedName name="Transport_41">#REF!</definedName>
    <definedName name="Transport_42" localSheetId="3">#REF!</definedName>
    <definedName name="Transport_42" localSheetId="4">#REF!</definedName>
    <definedName name="Transport_42" localSheetId="2">#REF!</definedName>
    <definedName name="Transport_42">#REF!</definedName>
    <definedName name="Transport_43" localSheetId="3">#REF!</definedName>
    <definedName name="Transport_43" localSheetId="4">#REF!</definedName>
    <definedName name="Transport_43" localSheetId="2">#REF!</definedName>
    <definedName name="Transport_43">#REF!</definedName>
    <definedName name="Typ" localSheetId="3">#REF!</definedName>
    <definedName name="Typ" localSheetId="4">#REF!</definedName>
    <definedName name="Typ" localSheetId="2">#REF!</definedName>
    <definedName name="Typ">#REF!</definedName>
    <definedName name="Typ_1">([11]MaR!$C$151:$C$161,[11]MaR!$C$44:$C$143)</definedName>
    <definedName name="Typ_9" localSheetId="3">#REF!</definedName>
    <definedName name="Typ_9" localSheetId="4">#REF!</definedName>
    <definedName name="Typ_9" localSheetId="2">#REF!</definedName>
    <definedName name="Typ_9">#REF!</definedName>
    <definedName name="tz" localSheetId="3">#REF!</definedName>
    <definedName name="tz" localSheetId="4">#REF!</definedName>
    <definedName name="tz">#REF!</definedName>
    <definedName name="tzu" localSheetId="3">'[4]SO 01c_AS'!#REF!</definedName>
    <definedName name="tzu" localSheetId="4">'[4]SO 01c_AS'!#REF!</definedName>
    <definedName name="tzu">'[4]SO 01c_AS'!#REF!</definedName>
    <definedName name="tzz" localSheetId="3">'[5]Nabídka - EZS Alarmcom (Česky)'!#REF!</definedName>
    <definedName name="tzz" localSheetId="4">'[5]Nabídka - EZS Alarmcom (Česky)'!#REF!</definedName>
    <definedName name="tzz">'[5]Nabídka - EZS Alarmcom (Česky)'!#REF!</definedName>
    <definedName name="UPS" localSheetId="3">#REF!</definedName>
    <definedName name="UPS" localSheetId="4">#REF!</definedName>
    <definedName name="UPS" localSheetId="2">#REF!</definedName>
    <definedName name="UPS">#REF!</definedName>
    <definedName name="UPS_1" localSheetId="3">#REF!</definedName>
    <definedName name="UPS_1" localSheetId="4">#REF!</definedName>
    <definedName name="UPS_1" localSheetId="2">#REF!</definedName>
    <definedName name="UPS_1">#REF!</definedName>
    <definedName name="usd___0_1">0</definedName>
    <definedName name="usd___0_2">0</definedName>
    <definedName name="Ústředna_LOOP_500___adresovatelný_systém_s_diagnostickými_hlásiči_požáru" localSheetId="3">#REF!</definedName>
    <definedName name="Ústředna_LOOP_500___adresovatelný_systém_s_diagnostickými_hlásiči_požáru" localSheetId="4">#REF!</definedName>
    <definedName name="Ústředna_LOOP_500___adresovatelný_systém_s_diagnostickými_hlásiči_požáru" localSheetId="2">#REF!</definedName>
    <definedName name="Ústředna_LOOP_500___adresovatelný_systém_s_diagnostickými_hlásiči_požáru">#REF!</definedName>
    <definedName name="Ústředna_PRECEPT___neadresovatelný_systém_EPS" localSheetId="3">#REF!</definedName>
    <definedName name="Ústředna_PRECEPT___neadresovatelný_systém_EPS" localSheetId="4">#REF!</definedName>
    <definedName name="Ústředna_PRECEPT___neadresovatelný_systém_EPS" localSheetId="2">#REF!</definedName>
    <definedName name="Ústředna_PRECEPT___neadresovatelný_systém_EPS">#REF!</definedName>
    <definedName name="Ústředna_ZETTLER_Expert___adresovatelný_analogový_systém_EPS" localSheetId="3">#REF!</definedName>
    <definedName name="Ústředna_ZETTLER_Expert___adresovatelný_analogový_systém_EPS" localSheetId="4">#REF!</definedName>
    <definedName name="Ústředna_ZETTLER_Expert___adresovatelný_analogový_systém_EPS" localSheetId="2">#REF!</definedName>
    <definedName name="Ústředna_ZETTLER_Expert___adresovatelný_analogový_systém_EPS">#REF!</definedName>
    <definedName name="Ústředny" localSheetId="3">#REF!</definedName>
    <definedName name="Ústředny" localSheetId="4">#REF!</definedName>
    <definedName name="Ústředny" localSheetId="2">#REF!</definedName>
    <definedName name="Ústředny">#REF!</definedName>
    <definedName name="uz" localSheetId="3">#REF!</definedName>
    <definedName name="uz" localSheetId="4">#REF!</definedName>
    <definedName name="uz">#REF!</definedName>
    <definedName name="uzem" localSheetId="3">#REF!</definedName>
    <definedName name="uzem" localSheetId="4">#REF!</definedName>
    <definedName name="uzem" localSheetId="2">#REF!</definedName>
    <definedName name="uzem">#REF!</definedName>
    <definedName name="varta" localSheetId="3">#REF!</definedName>
    <definedName name="varta" localSheetId="4">#REF!</definedName>
    <definedName name="varta" localSheetId="2">#REF!</definedName>
    <definedName name="varta">#REF!</definedName>
    <definedName name="varta_1" localSheetId="3">#REF!</definedName>
    <definedName name="varta_1" localSheetId="4">#REF!</definedName>
    <definedName name="varta_1" localSheetId="2">#REF!</definedName>
    <definedName name="varta_1">#REF!</definedName>
    <definedName name="VAT_RATES" localSheetId="3">#REF!</definedName>
    <definedName name="VAT_RATES" localSheetId="4">#REF!</definedName>
    <definedName name="VAT_RATES">#REF!</definedName>
    <definedName name="vbnvbnn" localSheetId="3">#REF!</definedName>
    <definedName name="vbnvbnn" localSheetId="4">#REF!</definedName>
    <definedName name="vbnvbnn" localSheetId="2">#REF!</definedName>
    <definedName name="vbnvbnn">#REF!</definedName>
    <definedName name="VF___0_1">0</definedName>
    <definedName name="VF___0_2">0</definedName>
    <definedName name="Vodorovné_konstrukce" localSheetId="3">'[14]SO 51.4 Výkaz výměr'!#REF!</definedName>
    <definedName name="Vodorovné_konstrukce" localSheetId="4">'[14]SO 51.4 Výkaz výměr'!#REF!</definedName>
    <definedName name="Vodorovné_konstrukce" localSheetId="2">'[14]SO 51.4 Výkaz výměr'!#REF!</definedName>
    <definedName name="Vodorovné_konstrukce">'[14]SO 51.4 Výkaz výměr'!#REF!</definedName>
    <definedName name="Vodorovné_konstrukce_1" localSheetId="3">'[15]SO 51_4 Výkaz výměr'!#REF!</definedName>
    <definedName name="Vodorovné_konstrukce_1" localSheetId="4">'[15]SO 51_4 Výkaz výměr'!#REF!</definedName>
    <definedName name="Vodorovné_konstrukce_1" localSheetId="2">'[15]SO 51_4 Výkaz výměr'!#REF!</definedName>
    <definedName name="Vodorovné_konstrukce_1">'[15]SO 51_4 Výkaz výměr'!#REF!</definedName>
    <definedName name="VRN">[9]Rekapitulace!$H$35</definedName>
    <definedName name="VRN_6" localSheetId="3">#REF!</definedName>
    <definedName name="VRN_6" localSheetId="4">#REF!</definedName>
    <definedName name="VRN_6" localSheetId="2">#REF!</definedName>
    <definedName name="VRN_6">#REF!</definedName>
    <definedName name="VRNKc" localSheetId="3">#REF!</definedName>
    <definedName name="VRNKc" localSheetId="4">#REF!</definedName>
    <definedName name="VRNKc" localSheetId="2">#REF!</definedName>
    <definedName name="VRNKc">#REF!</definedName>
    <definedName name="VRNKc_6" localSheetId="3">#REF!</definedName>
    <definedName name="VRNKc_6" localSheetId="4">#REF!</definedName>
    <definedName name="VRNKc_6" localSheetId="2">#REF!</definedName>
    <definedName name="VRNKc_6">#REF!</definedName>
    <definedName name="VRNnazev" localSheetId="3">#REF!</definedName>
    <definedName name="VRNnazev" localSheetId="4">#REF!</definedName>
    <definedName name="VRNnazev" localSheetId="2">#REF!</definedName>
    <definedName name="VRNnazev">#REF!</definedName>
    <definedName name="VRNnazev_6" localSheetId="3">#REF!</definedName>
    <definedName name="VRNnazev_6" localSheetId="4">#REF!</definedName>
    <definedName name="VRNnazev_6" localSheetId="2">#REF!</definedName>
    <definedName name="VRNnazev_6">#REF!</definedName>
    <definedName name="VRNproc" localSheetId="3">#REF!</definedName>
    <definedName name="VRNproc" localSheetId="4">#REF!</definedName>
    <definedName name="VRNproc" localSheetId="2">#REF!</definedName>
    <definedName name="VRNproc">#REF!</definedName>
    <definedName name="VRNproc_6" localSheetId="3">#REF!</definedName>
    <definedName name="VRNproc_6" localSheetId="4">#REF!</definedName>
    <definedName name="VRNproc_6" localSheetId="2">#REF!</definedName>
    <definedName name="VRNproc_6">#REF!</definedName>
    <definedName name="VRNzakl" localSheetId="3">#REF!</definedName>
    <definedName name="VRNzakl" localSheetId="4">#REF!</definedName>
    <definedName name="VRNzakl" localSheetId="2">#REF!</definedName>
    <definedName name="VRNzakl">#REF!</definedName>
    <definedName name="VRNzakl_6" localSheetId="3">#REF!</definedName>
    <definedName name="VRNzakl_6" localSheetId="4">#REF!</definedName>
    <definedName name="VRNzakl_6" localSheetId="2">#REF!</definedName>
    <definedName name="VRNzakl_6">#REF!</definedName>
    <definedName name="vsp" localSheetId="3">#REF!</definedName>
    <definedName name="vsp" localSheetId="4">#REF!</definedName>
    <definedName name="vsp" localSheetId="2">#REF!</definedName>
    <definedName name="vsp">#REF!</definedName>
    <definedName name="vsp_1" localSheetId="3">#REF!</definedName>
    <definedName name="vsp_1" localSheetId="4">#REF!</definedName>
    <definedName name="vsp_1" localSheetId="2">#REF!</definedName>
    <definedName name="vsp_1">#REF!</definedName>
    <definedName name="VU___0_1">0</definedName>
    <definedName name="VU___0_2">0</definedName>
    <definedName name="výpočty" localSheetId="3">#REF!</definedName>
    <definedName name="výpočty" localSheetId="4">#REF!</definedName>
    <definedName name="výpočty" localSheetId="2">#REF!</definedName>
    <definedName name="výpočty">#REF!</definedName>
    <definedName name="vystup" localSheetId="3">#REF!</definedName>
    <definedName name="vystup" localSheetId="4">#REF!</definedName>
    <definedName name="vystup" localSheetId="2">#REF!</definedName>
    <definedName name="vystup">#REF!</definedName>
    <definedName name="VZT" localSheetId="3">#REF!</definedName>
    <definedName name="VZT" localSheetId="4">#REF!</definedName>
    <definedName name="VZT" localSheetId="2">#REF!</definedName>
    <definedName name="VZT">#REF!</definedName>
    <definedName name="VZT_1" localSheetId="3">#REF!</definedName>
    <definedName name="VZT_1" localSheetId="4">#REF!</definedName>
    <definedName name="VZT_1" localSheetId="2">#REF!</definedName>
    <definedName name="VZT_1">#REF!</definedName>
    <definedName name="VZT_6" localSheetId="3">#REF!</definedName>
    <definedName name="VZT_6" localSheetId="4">#REF!</definedName>
    <definedName name="VZT_6" localSheetId="2">#REF!</definedName>
    <definedName name="VZT_6">#REF!</definedName>
    <definedName name="Z_1E8618C1_1B4D_11D4_B32D_0050046A422B_.wvu.PrintTitles" localSheetId="3">#REF!</definedName>
    <definedName name="Z_1E8618C1_1B4D_11D4_B32D_0050046A422B_.wvu.PrintTitles" localSheetId="4">#REF!</definedName>
    <definedName name="Z_1E8618C1_1B4D_11D4_B32D_0050046A422B_.wvu.PrintTitles" localSheetId="2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3">#REF!</definedName>
    <definedName name="Z_1E8618C1_1B4D_11D4_B32D_0050046A422B_.wvu.Rows" localSheetId="4">#REF!</definedName>
    <definedName name="Z_1E8618C1_1B4D_11D4_B32D_0050046A422B_.wvu.Rows" localSheetId="2">#REF!</definedName>
    <definedName name="Z_1E8618C1_1B4D_11D4_B32D_0050046A422B_.wvu.Rows">#REF!</definedName>
    <definedName name="Z_1E8618C1_1B4D_11D4_B32D_0050046A422B_.wvu.Rows___0">"$bez.$#REF!$#REF!:$bez.$#REF!$#REF!"</definedName>
    <definedName name="Z_1E8618C1_1B4D_11D4_B32D_0050046A422B__wvu_PrintTitles">"#ref!"</definedName>
    <definedName name="Z_1E8618C1_1B4D_11D4_B32D_0050046A422B__wvu_PrintTitles___0">"$bez.$#REF!$#REF!:$bez.$#REF!$#REF!"</definedName>
    <definedName name="Z_1E8618C1_1B4D_11D4_B32D_0050046A422B__wvu_Rows">"#ref!"</definedName>
    <definedName name="Z_1E8618C1_1B4D_11D4_B32D_0050046A422B__wvu_Rows___0">"$bez.$#REF!$#REF!:$bez.$#REF!$#REF!"</definedName>
    <definedName name="Z_2C75CF4E_0D06_4721_8E76_BAB145749A3D_.wvu.PrintArea">"$#REF!.$A$3:$#REF!.$C$562"</definedName>
    <definedName name="Z_2C75CF4E_0D06_4721_8E76_BAB145749A3D__wvu_PrintArea">"$#REF!.$A$3:$#REF!.$C$562"</definedName>
    <definedName name="Z_3FFCA56C_B0D6_4620_9357_B2FC76A8C8D7_.wvu.PrintArea">"$#REF!.$A$3:$#REF!.$C$562"</definedName>
    <definedName name="Z_3FFCA56C_B0D6_4620_9357_B2FC76A8C8D7__wvu_PrintArea">"$#REF!.$A$3:$#REF!.$C$562"</definedName>
    <definedName name="Z_65AC2F60_1B4A_11D4_81C5_0050046A4233_.wvu.PrintTitles" localSheetId="3">#REF!</definedName>
    <definedName name="Z_65AC2F60_1B4A_11D4_81C5_0050046A4233_.wvu.PrintTitles" localSheetId="4">#REF!</definedName>
    <definedName name="Z_65AC2F60_1B4A_11D4_81C5_0050046A4233_.wvu.PrintTitles" localSheetId="2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3">#REF!</definedName>
    <definedName name="Z_65AC2F60_1B4A_11D4_81C5_0050046A4233_.wvu.Rows" localSheetId="4">#REF!</definedName>
    <definedName name="Z_65AC2F60_1B4A_11D4_81C5_0050046A4233_.wvu.Rows" localSheetId="2">#REF!</definedName>
    <definedName name="Z_65AC2F60_1B4A_11D4_81C5_0050046A4233_.wvu.Rows">#REF!</definedName>
    <definedName name="Z_65AC2F60_1B4A_11D4_81C5_0050046A4233_.wvu.Rows___0">"$bez.$#REF!$#REF!:$bez.$#REF!$#REF!"</definedName>
    <definedName name="Z_65AC2F60_1B4A_11D4_81C5_0050046A4233__wvu_PrintTitles">"#ref!"</definedName>
    <definedName name="Z_65AC2F60_1B4A_11D4_81C5_0050046A4233__wvu_PrintTitles___0">"$bez.$#REF!$#REF!:$bez.$#REF!$#REF!"</definedName>
    <definedName name="Z_65AC2F60_1B4A_11D4_81C5_0050046A4233__wvu_Rows">"#ref!"</definedName>
    <definedName name="Z_65AC2F60_1B4A_11D4_81C5_0050046A4233__wvu_Rows___0">"$bez.$#REF!$#REF!:$bez.$#REF!$#REF!"</definedName>
    <definedName name="Z_6AA7A99F_001E_11D6_8899_00A0C944E8FA_.wvu.FilterData">"$#REF!.$A$2:$#REF!.$E$700"</definedName>
    <definedName name="Z_6AA7A99F_001E_11D6_8899_00A0C944E8FA_.wvu.PrintArea">"$#REF!.$A$1:$#REF!.$D$36"</definedName>
    <definedName name="Z_6AA7A99F_001E_11D6_8899_00A0C944E8FA_.wvu.PrintArea___0">"$#REF!.$A$2:$#REF!.$D$230"</definedName>
    <definedName name="Z_6AA7A99F_001E_11D6_8899_00A0C944E8FA_.wvu.PrintArea___0_1">0</definedName>
    <definedName name="Z_6AA7A99F_001E_11D6_8899_00A0C944E8FA_.wvu.PrintArea___0_2">0</definedName>
    <definedName name="Z_6AA7A99F_001E_11D6_8899_00A0C944E8FA_.wvu.PrintTitles">"$#REF!.$#REF!$#REF!:$#REF!.$#REF!$#REF!"</definedName>
    <definedName name="Z_6AA7A99F_001E_11D6_8899_00A0C944E8FA_.wvu.PrintTitles___0">"$#REF!.$#REF!$#REF!:$#REF!.$#REF!$#REF!"</definedName>
    <definedName name="Z_6AA7A99F_001E_11D6_8899_00A0C944E8FA_.wvu.PrintTitles___0_1">0</definedName>
    <definedName name="Z_6AA7A99F_001E_11D6_8899_00A0C944E8FA__wvu_FilterData">"$#REF!.$A$2:$#REF!.$E$700"</definedName>
    <definedName name="Z_6AA7A99F_001E_11D6_8899_00A0C944E8FA__wvu_PrintArea">"$#REF!.$A$1:$#REF!.$D$36"</definedName>
    <definedName name="Z_6AA7A99F_001E_11D6_8899_00A0C944E8FA__wvu_PrintArea___0">"$#REF!.$A$2:$#REF!.$D$230"</definedName>
    <definedName name="Z_6AA7A99F_001E_11D6_8899_00A0C944E8FA__wvu_PrintArea___0_1">0</definedName>
    <definedName name="Z_6AA7A99F_001E_11D6_8899_00A0C944E8FA__wvu_PrintArea___0_2">0</definedName>
    <definedName name="Z_6AA7A99F_001E_11D6_8899_00A0C944E8FA__wvu_PrintTitles">"$#REF!.$#REF!$#REF!:$#REF!.$#REF!$#REF!"</definedName>
    <definedName name="Z_6AA7A99F_001E_11D6_8899_00A0C944E8FA__wvu_PrintTitles___0">"$#REF!.$#REF!$#REF!:$#REF!.$#REF!$#REF!"</definedName>
    <definedName name="Z_6AA7A99F_001E_11D6_8899_00A0C944E8FA__wvu_PrintTitles___0_1">0</definedName>
    <definedName name="Z_D5FD3071_1963_4B4D_8E00_24CD3963BC93_.wvu.Cols">"$#REF!.#REF!#REF!:$#REF!.$#REF!$#REF!"</definedName>
    <definedName name="Z_D5FD3071_1963_4B4D_8E00_24CD3963BC93_.wvu.FilterData">"$#REF!.$#REF!$#REF!:$#REF!.$#REF!$#REF!"</definedName>
    <definedName name="Z_D5FD3071_1963_4B4D_8E00_24CD3963BC93__wvu_Cols">"$#REF!.#REF!#REF!:$#REF!.$#REF!$#REF!"</definedName>
    <definedName name="Z_D5FD3071_1963_4B4D_8E00_24CD3963BC93__wvu_FilterData">"$#REF!.$#REF!$#REF!:$#REF!.$#REF!$#REF!"</definedName>
    <definedName name="Z_D7544732_21F0_4702_835A_11F885FEB961_.wvu.PrintArea">"$#REF!.$A$3:$#REF!.$C$562"</definedName>
    <definedName name="Z_D7544732_21F0_4702_835A_11F885FEB961__wvu_PrintArea">"$#REF!.$A$3:$#REF!.$C$562"</definedName>
    <definedName name="Z_DD8899BF_4FBB_4C8F_97F0_9ABA26F4301A_.wvu.PrintArea">"$#REF!.$A$3:$#REF!.$C$562"</definedName>
    <definedName name="Z_DD8899BF_4FBB_4C8F_97F0_9ABA26F4301A__wvu_PrintArea">"$#REF!.$A$3:$#REF!.$C$562"</definedName>
    <definedName name="zahrnsazby" localSheetId="3">#REF!</definedName>
    <definedName name="zahrnsazby" localSheetId="4">#REF!</definedName>
    <definedName name="zahrnsazby" localSheetId="2">#REF!</definedName>
    <definedName name="zahrnsazby">#REF!</definedName>
    <definedName name="zahrnslevy" localSheetId="3">#REF!</definedName>
    <definedName name="zahrnslevy" localSheetId="4">#REF!</definedName>
    <definedName name="zahrnslevy" localSheetId="2">#REF!</definedName>
    <definedName name="zahrnslevy">#REF!</definedName>
    <definedName name="Zák.1" localSheetId="3">#REF!</definedName>
    <definedName name="Zák.1" localSheetId="4">#REF!</definedName>
    <definedName name="Zák.1" localSheetId="2">#REF!</definedName>
    <definedName name="Zák.1">#REF!</definedName>
    <definedName name="Zák.1_1" localSheetId="3">#REF!</definedName>
    <definedName name="Zák.1_1" localSheetId="4">#REF!</definedName>
    <definedName name="Zák.1_1" localSheetId="2">#REF!</definedName>
    <definedName name="Zák.1_1">#REF!</definedName>
    <definedName name="Zák.2" localSheetId="3">#REF!</definedName>
    <definedName name="Zák.2" localSheetId="4">#REF!</definedName>
    <definedName name="Zák.2" localSheetId="2">#REF!</definedName>
    <definedName name="Zák.2">#REF!</definedName>
    <definedName name="Zák.2_1" localSheetId="3">#REF!</definedName>
    <definedName name="Zák.2_1" localSheetId="4">#REF!</definedName>
    <definedName name="Zák.2_1" localSheetId="2">#REF!</definedName>
    <definedName name="Zák.2_1">#REF!</definedName>
    <definedName name="Zák.3" localSheetId="3">#REF!</definedName>
    <definedName name="Zák.3" localSheetId="4">#REF!</definedName>
    <definedName name="Zák.3" localSheetId="2">#REF!</definedName>
    <definedName name="Zák.3">#REF!</definedName>
    <definedName name="Zák.3_1" localSheetId="3">#REF!</definedName>
    <definedName name="Zák.3_1" localSheetId="4">#REF!</definedName>
    <definedName name="Zák.3_1" localSheetId="2">#REF!</definedName>
    <definedName name="Zák.3_1">#REF!</definedName>
    <definedName name="Zakazka" localSheetId="3">#REF!</definedName>
    <definedName name="Zakazka" localSheetId="4">#REF!</definedName>
    <definedName name="Zakazka" localSheetId="2">#REF!</definedName>
    <definedName name="Zakazka">#REF!</definedName>
    <definedName name="Zakazka_6" localSheetId="3">#REF!</definedName>
    <definedName name="Zakazka_6" localSheetId="4">#REF!</definedName>
    <definedName name="Zakazka_6" localSheetId="2">#REF!</definedName>
    <definedName name="Zakazka_6">#REF!</definedName>
    <definedName name="Zaklad22" localSheetId="3">#REF!</definedName>
    <definedName name="Zaklad22" localSheetId="4">#REF!</definedName>
    <definedName name="Zaklad22" localSheetId="2">#REF!</definedName>
    <definedName name="Zaklad22">#REF!</definedName>
    <definedName name="Zaklad22_6" localSheetId="3">#REF!</definedName>
    <definedName name="Zaklad22_6" localSheetId="4">#REF!</definedName>
    <definedName name="Zaklad22_6" localSheetId="2">#REF!</definedName>
    <definedName name="Zaklad22_6">#REF!</definedName>
    <definedName name="Zaklad5" localSheetId="3">#REF!</definedName>
    <definedName name="Zaklad5" localSheetId="4">#REF!</definedName>
    <definedName name="Zaklad5" localSheetId="2">#REF!</definedName>
    <definedName name="Zaklad5">#REF!</definedName>
    <definedName name="Zaklad5_6" localSheetId="3">#REF!</definedName>
    <definedName name="Zaklad5_6" localSheetId="4">#REF!</definedName>
    <definedName name="Zaklad5_6" localSheetId="2">#REF!</definedName>
    <definedName name="Zaklad5_6">#REF!</definedName>
    <definedName name="Základy" localSheetId="3">'[14]SO 51.4 Výkaz výměr'!#REF!</definedName>
    <definedName name="Základy" localSheetId="4">'[14]SO 51.4 Výkaz výměr'!#REF!</definedName>
    <definedName name="Základy" localSheetId="2">'[14]SO 51.4 Výkaz výměr'!#REF!</definedName>
    <definedName name="Základy">'[14]SO 51.4 Výkaz výměr'!#REF!</definedName>
    <definedName name="Základy_1" localSheetId="3">'[15]SO 51_4 Výkaz výměr'!#REF!</definedName>
    <definedName name="Základy_1" localSheetId="4">'[15]SO 51_4 Výkaz výměr'!#REF!</definedName>
    <definedName name="Základy_1" localSheetId="2">'[15]SO 51_4 Výkaz výměr'!#REF!</definedName>
    <definedName name="Základy_1">'[15]SO 51_4 Výkaz výměr'!#REF!</definedName>
    <definedName name="Zdroje" localSheetId="3">#REF!</definedName>
    <definedName name="Zdroje" localSheetId="4">#REF!</definedName>
    <definedName name="Zdroje" localSheetId="2">#REF!</definedName>
    <definedName name="Zdroje">#REF!</definedName>
    <definedName name="Zdroje_externí" localSheetId="3">#REF!</definedName>
    <definedName name="Zdroje_externí" localSheetId="4">#REF!</definedName>
    <definedName name="Zdroje_externí" localSheetId="2">#REF!</definedName>
    <definedName name="Zdroje_externí">#REF!</definedName>
    <definedName name="Zemní_práce" localSheetId="3">'[14]SO 51.4 Výkaz výměr'!#REF!</definedName>
    <definedName name="Zemní_práce" localSheetId="4">'[14]SO 51.4 Výkaz výměr'!#REF!</definedName>
    <definedName name="Zemní_práce" localSheetId="2">'[14]SO 51.4 Výkaz výměr'!#REF!</definedName>
    <definedName name="Zemní_práce">'[14]SO 51.4 Výkaz výměr'!#REF!</definedName>
    <definedName name="Zemní_práce_1" localSheetId="3">'[15]SO 51_4 Výkaz výměr'!#REF!</definedName>
    <definedName name="Zemní_práce_1" localSheetId="4">'[15]SO 51_4 Výkaz výměr'!#REF!</definedName>
    <definedName name="Zemní_práce_1" localSheetId="2">'[15]SO 51_4 Výkaz výměr'!#REF!</definedName>
    <definedName name="Zemní_práce_1">'[15]SO 51_4 Výkaz výměr'!#REF!</definedName>
    <definedName name="Zhotovitel" localSheetId="3">#REF!</definedName>
    <definedName name="Zhotovitel" localSheetId="4">#REF!</definedName>
    <definedName name="Zhotovitel" localSheetId="2">#REF!</definedName>
    <definedName name="Zhotovitel">#REF!</definedName>
    <definedName name="Zhotovitel_6" localSheetId="3">#REF!</definedName>
    <definedName name="Zhotovitel_6" localSheetId="4">#REF!</definedName>
    <definedName name="Zhotovitel_6" localSheetId="2">#REF!</definedName>
    <definedName name="Zhotovitel_6">#REF!</definedName>
    <definedName name="Zisk" localSheetId="3">#REF!</definedName>
    <definedName name="Zisk" localSheetId="4">#REF!</definedName>
    <definedName name="Zisk" localSheetId="2">#REF!</definedName>
    <definedName name="Zisk">#REF!</definedName>
    <definedName name="Zisk_2" localSheetId="3">#REF!</definedName>
    <definedName name="Zisk_2" localSheetId="4">#REF!</definedName>
    <definedName name="Zisk_2" localSheetId="2">#REF!</definedName>
    <definedName name="Zisk_2">#REF!</definedName>
    <definedName name="Zisk_3" localSheetId="3">#REF!</definedName>
    <definedName name="Zisk_3" localSheetId="4">#REF!</definedName>
    <definedName name="Zisk_3" localSheetId="2">#REF!</definedName>
    <definedName name="Zisk_3">#REF!</definedName>
    <definedName name="Zisk_30" localSheetId="3">#REF!</definedName>
    <definedName name="Zisk_30" localSheetId="4">#REF!</definedName>
    <definedName name="Zisk_30" localSheetId="2">#REF!</definedName>
    <definedName name="Zisk_30">#REF!</definedName>
    <definedName name="Zisk_32" localSheetId="3">#REF!</definedName>
    <definedName name="Zisk_32" localSheetId="4">#REF!</definedName>
    <definedName name="Zisk_32" localSheetId="2">#REF!</definedName>
    <definedName name="Zisk_32">#REF!</definedName>
    <definedName name="Zisk_34" localSheetId="3">#REF!</definedName>
    <definedName name="Zisk_34" localSheetId="4">#REF!</definedName>
    <definedName name="Zisk_34" localSheetId="2">#REF!</definedName>
    <definedName name="Zisk_34">#REF!</definedName>
    <definedName name="Zisk_35" localSheetId="3">#REF!</definedName>
    <definedName name="Zisk_35" localSheetId="4">#REF!</definedName>
    <definedName name="Zisk_35" localSheetId="2">#REF!</definedName>
    <definedName name="Zisk_35">#REF!</definedName>
    <definedName name="Zisk_37" localSheetId="3">#REF!</definedName>
    <definedName name="Zisk_37" localSheetId="4">#REF!</definedName>
    <definedName name="Zisk_37" localSheetId="2">#REF!</definedName>
    <definedName name="Zisk_37">#REF!</definedName>
    <definedName name="Zisk_4" localSheetId="3">#REF!</definedName>
    <definedName name="Zisk_4" localSheetId="4">#REF!</definedName>
    <definedName name="Zisk_4" localSheetId="2">#REF!</definedName>
    <definedName name="Zisk_4">#REF!</definedName>
    <definedName name="Zisk_41" localSheetId="3">#REF!</definedName>
    <definedName name="Zisk_41" localSheetId="4">#REF!</definedName>
    <definedName name="Zisk_41" localSheetId="2">#REF!</definedName>
    <definedName name="Zisk_41">#REF!</definedName>
    <definedName name="Zisk_42" localSheetId="3">#REF!</definedName>
    <definedName name="Zisk_42" localSheetId="4">#REF!</definedName>
    <definedName name="Zisk_42" localSheetId="2">#REF!</definedName>
    <definedName name="Zisk_42">#REF!</definedName>
    <definedName name="Zisk_43" localSheetId="3">#REF!</definedName>
    <definedName name="Zisk_43" localSheetId="4">#REF!</definedName>
    <definedName name="Zisk_43" localSheetId="2">#REF!</definedName>
    <definedName name="Zisk_43">#REF!</definedName>
    <definedName name="Zoll" localSheetId="3">#REF!</definedName>
    <definedName name="Zoll" localSheetId="4">#REF!</definedName>
    <definedName name="Zoll" localSheetId="2">#REF!</definedName>
    <definedName name="Zoll">#REF!</definedName>
    <definedName name="Zoll_1" localSheetId="3">#REF!</definedName>
    <definedName name="Zoll_1" localSheetId="4">#REF!</definedName>
    <definedName name="Zoll_1" localSheetId="2">#REF!</definedName>
    <definedName name="Zoll_1">#REF!</definedName>
    <definedName name="ZTI">'[21]Krycí list'!$A$7</definedName>
    <definedName name="ztu" localSheetId="3">#REF!</definedName>
    <definedName name="ztu" localSheetId="4">#REF!</definedName>
    <definedName name="ztu">#REF!</definedName>
  </definedNames>
  <calcPr calcId="191029"/>
</workbook>
</file>

<file path=xl/calcChain.xml><?xml version="1.0" encoding="utf-8"?>
<calcChain xmlns="http://schemas.openxmlformats.org/spreadsheetml/2006/main">
  <c r="G12" i="8" l="1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11" i="8"/>
  <c r="G67" i="9" l="1"/>
  <c r="G66" i="9"/>
  <c r="G65" i="9"/>
  <c r="G64" i="9"/>
  <c r="G63" i="9"/>
  <c r="G60" i="9"/>
  <c r="G59" i="9"/>
  <c r="G58" i="9"/>
  <c r="G57" i="9"/>
  <c r="G54" i="9"/>
  <c r="G53" i="9"/>
  <c r="G52" i="9"/>
  <c r="G51" i="9"/>
  <c r="G50" i="9"/>
  <c r="G49" i="9"/>
  <c r="G48" i="9"/>
  <c r="G47" i="9"/>
  <c r="G46" i="9"/>
  <c r="G45" i="9"/>
  <c r="G44" i="9"/>
  <c r="G40" i="9" s="1"/>
  <c r="G43" i="9"/>
  <c r="G42" i="9"/>
  <c r="G41" i="9"/>
  <c r="G38" i="9"/>
  <c r="G37" i="9"/>
  <c r="G36" i="9"/>
  <c r="G35" i="9"/>
  <c r="G34" i="9"/>
  <c r="G33" i="9"/>
  <c r="G32" i="9"/>
  <c r="G31" i="9"/>
  <c r="G30" i="9"/>
  <c r="G29" i="9"/>
  <c r="G28" i="9"/>
  <c r="G25" i="9"/>
  <c r="G24" i="9"/>
  <c r="G23" i="9"/>
  <c r="G22" i="9"/>
  <c r="G21" i="9"/>
  <c r="G20" i="9"/>
  <c r="G19" i="9"/>
  <c r="G56" i="9" l="1"/>
  <c r="G27" i="9"/>
  <c r="G18" i="9"/>
  <c r="G62" i="9"/>
  <c r="G13" i="9"/>
  <c r="G14" i="9"/>
  <c r="G15" i="9"/>
  <c r="G16" i="9"/>
  <c r="G12" i="9"/>
  <c r="G11" i="9"/>
  <c r="G10" i="9" l="1"/>
  <c r="G8" i="9" s="1"/>
  <c r="G7" i="9" s="1"/>
  <c r="C13" i="6" s="1"/>
  <c r="G35" i="7" l="1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8" i="7" s="1"/>
  <c r="G10" i="8" l="1"/>
  <c r="G10" i="7"/>
  <c r="G7" i="7" s="1"/>
  <c r="C11" i="6"/>
  <c r="G8" i="8" l="1"/>
  <c r="G7" i="8" s="1"/>
  <c r="D11" i="6"/>
  <c r="E11" i="6" s="1"/>
  <c r="D13" i="6" l="1"/>
  <c r="E13" i="6" s="1"/>
  <c r="C14" i="6"/>
  <c r="D14" i="6" s="1"/>
  <c r="E14" i="6" s="1"/>
  <c r="C12" i="6"/>
  <c r="D12" i="6" l="1"/>
  <c r="E12" i="6" s="1"/>
  <c r="C19" i="6"/>
  <c r="D19" i="6" s="1"/>
  <c r="E19" i="6" s="1"/>
</calcChain>
</file>

<file path=xl/sharedStrings.xml><?xml version="1.0" encoding="utf-8"?>
<sst xmlns="http://schemas.openxmlformats.org/spreadsheetml/2006/main" count="550" uniqueCount="277">
  <si>
    <t>DPH</t>
  </si>
  <si>
    <t>Popis</t>
  </si>
  <si>
    <t>Poř.</t>
  </si>
  <si>
    <t>Kód</t>
  </si>
  <si>
    <t>MJ</t>
  </si>
  <si>
    <t>Cena</t>
  </si>
  <si>
    <t>Cena s DPH</t>
  </si>
  <si>
    <t>Jedn. Cena</t>
  </si>
  <si>
    <t>Objekt</t>
  </si>
  <si>
    <t>Oddíl</t>
  </si>
  <si>
    <t>Vápenocementová štuková omítka rýh ve stěnách š do 150 mm</t>
  </si>
  <si>
    <t>m2</t>
  </si>
  <si>
    <t>m</t>
  </si>
  <si>
    <t>soubor</t>
  </si>
  <si>
    <t>Hloubková jednonásobná bezbarvá penetrace podkladu v místnostech v do 3,80 m</t>
  </si>
  <si>
    <t>Dvojnásobné bílé malby ze směsí za mokra výborně oděruvzdorných v místnostech v do 3,80 m</t>
  </si>
  <si>
    <t>Celkem</t>
  </si>
  <si>
    <t>OBSAH</t>
  </si>
  <si>
    <t>CELKOVÝ VÝKAZ VÝMĚR</t>
  </si>
  <si>
    <t>Cena bez DPH</t>
  </si>
  <si>
    <t>D.1</t>
  </si>
  <si>
    <t>OBECNÉ POŽADAVKY</t>
  </si>
  <si>
    <t>STAVEBNÍ OBJEKTY</t>
  </si>
  <si>
    <t>D.1.4.6</t>
  </si>
  <si>
    <t>D.1.4.7</t>
  </si>
  <si>
    <t>CELKOVÉ NÁKLADY STAVBY</t>
  </si>
  <si>
    <t>Jedn. cena</t>
  </si>
  <si>
    <t>000: Nezařazeno</t>
  </si>
  <si>
    <t>013254000</t>
  </si>
  <si>
    <t xml:space="preserve">Dokumentaci skutečného provedení stavby. Bude provedena a členěna v souladu s přílohou č. 3 k vyhlášce č. 499/2006 Sb. ve smyslu § 125 odst. 6 stavebního zákona. 
Dodavatel zajistí dokumentaci skutečné realizace jednotlivých profesí. Tyto předá jako výkresovou část ve formátu dwg, textovou část ve formátu doc. a kopie dokladové části ve formátu pdf, vše 1 x na CD a ve trojím vyhotovení v tištěné podobě. 
</t>
  </si>
  <si>
    <t>012004000</t>
  </si>
  <si>
    <t>Provozní vlivy</t>
  </si>
  <si>
    <t>012005000</t>
  </si>
  <si>
    <t>Mimostaveništní doprava</t>
  </si>
  <si>
    <t>012006000</t>
  </si>
  <si>
    <t>Kompletační činnost dodavatele</t>
  </si>
  <si>
    <t>030001000</t>
  </si>
  <si>
    <t xml:space="preserve">Zařízení staveniště
</t>
  </si>
  <si>
    <t>012007000</t>
  </si>
  <si>
    <t>Dodavatel musí zajistit, aby v průběhu stavebních prací nedošlo k poškození stávajícího zařízení. Ochranné a zabezpečovací konstrukce jsou v ceně dodávky.</t>
  </si>
  <si>
    <t>012008000</t>
  </si>
  <si>
    <t>Součástí této dokumentace jsou vlastní pomocné a zabezpečovací konstrukce při vlastní výstavbě t.z. zabezpečení volných okrajů proti pádu osob atp., včetně lešení okolo upravované části  a ceny za pronájem lešení, zdvihacích plošin apod.</t>
  </si>
  <si>
    <t>012009000</t>
  </si>
  <si>
    <t>Dodavatel provede a zajistí na svůj účet veškeré potřebné pomocné a ochranné kce včetně lešení s ochrannou fólií. Stejně tak na svůj účet zajistí případné potřebné dočasné pronájmy pro účely této stavby.</t>
  </si>
  <si>
    <t>012010000</t>
  </si>
  <si>
    <t>V ceně dodávky musí být speciální konstrukce pro provizorní zakrytí otvorů ve střeše pro ostatní prostupy. Konstrukce musí zajistit, aby nedošlo při montáži k zatečení do objektu!</t>
  </si>
  <si>
    <t>012011000</t>
  </si>
  <si>
    <t>Stavební materiály nebudou používány pokud jejich hmotnostní aktivita Radonu je větší než 120 Bg/kg.</t>
  </si>
  <si>
    <t>012012000</t>
  </si>
  <si>
    <t>Veškerými bezpečnostními normami stanovené nápisy jsou součástí dodávky.</t>
  </si>
  <si>
    <t>012013000</t>
  </si>
  <si>
    <t>Součástí dodávky stavby bude veškerá stavební připravenost dle požadavků profesí.</t>
  </si>
  <si>
    <t>012014000</t>
  </si>
  <si>
    <t>Všechny použité materiály a výrobky budou 1. jakostní třídy, musí mít příslušné atesty, homologace - prohlášení o shodě a certifikáty pro použití v ČR dle platných předpisů.</t>
  </si>
  <si>
    <t>012015000</t>
  </si>
  <si>
    <t>Veškeré zařízení a dodávky budou dokompletovány, nainstalovány, přikotveny a propojeny tak, aby byly při předání plně funkční.</t>
  </si>
  <si>
    <t>012016000</t>
  </si>
  <si>
    <t>V případě vzniklých škod zaviněných dodavatelem na veřejném či soukromém majetku v souvislosti s pracemi dle tohoto popisu, uhradí tyto škody plně dodavatel.</t>
  </si>
  <si>
    <t>012017000</t>
  </si>
  <si>
    <t xml:space="preserve">V ceně dodávky musí být zahrnuty ceny za spotřebované energie, plyn a vodu atd. v době výstavby a pro potřeby výstavby a komplexního vyzkoušení. </t>
  </si>
  <si>
    <t>012018000</t>
  </si>
  <si>
    <t>Součástí každé dodávky je i funkční odzkoušení jednotlivých částí zařízení a zařízení jako celku individuální zkoušky v rámci jednotlivých profesí samostatně.</t>
  </si>
  <si>
    <t>012019000</t>
  </si>
  <si>
    <t xml:space="preserve">Součástí dodávky, která to vyžaduje, jsou i náklady na zaškolení obsluhy a údržby. </t>
  </si>
  <si>
    <t>012020000</t>
  </si>
  <si>
    <t>Součástí každé dodávky je i příslušná dokumentace (atesty, technické parametry, návody k obsluze, prohlášení o shodě, prohlášení o odborné montáži včetně doložení oprávnění k jejímu provádění).</t>
  </si>
  <si>
    <t>012021000</t>
  </si>
  <si>
    <t>Součástí dodávky zařízení a systémů, které to vyžadují a veškeré systémy vytápění, chlazení, vzduchotechniky, MaR a silové i sdělovací elektro je i zaškolení obsluhy a údržby a dále pak průběžné školení obsluhy investora  a náběhu zařízení a účast dodavatele jako dohledu nad provozováním zástupci investora.</t>
  </si>
  <si>
    <t>012022000</t>
  </si>
  <si>
    <t>Všechny rozvody médií budou barevně označeny dle platných předpisů -  opatřeny příslušnými plastovými štítky s fóliovým popisem.</t>
  </si>
  <si>
    <t>012023000</t>
  </si>
  <si>
    <t>Součástí prací generálního dodavatele zhotovitele bude shromažďování, třídění a likvidace odpadů vzniklých při provádění prací.</t>
  </si>
  <si>
    <t>012024000</t>
  </si>
  <si>
    <t>Při stanovení ceny dle výkazu výměr je potřeba započítat všechny předpokládané doplňkové související, prvky a činnosti s touto položkou související tak, aby cena byla kompletní a prvek funkční.</t>
  </si>
  <si>
    <t>012025000</t>
  </si>
  <si>
    <t>Veškeré nápisy a označení, předepsané bezpečnostními či provozními normami jsou součástí dodávky jednotlivých profesí.</t>
  </si>
  <si>
    <t>012026000</t>
  </si>
  <si>
    <t>Zhotovitel je povinen výrobky před jejich zabudováním do stavby předložit k odsouhlasení - (předložit vzorky) ke schválení zástupci TDI a AD před vlastním použitím.</t>
  </si>
  <si>
    <t xml:space="preserve">Výměra </t>
  </si>
  <si>
    <t>Všeobecné požadavky pro celou výstavbu</t>
  </si>
  <si>
    <t>Materiál</t>
  </si>
  <si>
    <t>SO_01</t>
  </si>
  <si>
    <t>001</t>
  </si>
  <si>
    <t>ks</t>
  </si>
  <si>
    <t>Ostatní</t>
  </si>
  <si>
    <t>ZAŘÍZENÍ ELEKTROINSTALACE SILNOPROUDÉ</t>
  </si>
  <si>
    <t>ZAŘÍZENÍ ELEKTROINSTALACE SLABOUPROUDÉ</t>
  </si>
  <si>
    <t>kpl</t>
  </si>
  <si>
    <t/>
  </si>
  <si>
    <t xml:space="preserve">Vnitřní kabelová trasa </t>
  </si>
  <si>
    <t>Zaměření, vytýčení vnitřní kabelové trasy, atd.</t>
  </si>
  <si>
    <t>Skladné a manipulace s materiálem na stavbě, atd.</t>
  </si>
  <si>
    <t xml:space="preserve">Kontrola všech dotčených prostorů ve kterých byla instalovaná vnitřní kabelová trasa systému, atd. </t>
  </si>
  <si>
    <t xml:space="preserve">Ostatní  činnosti </t>
  </si>
  <si>
    <t>Montážní  práce  na  systému,  úprava,  instalace  rozšíření,  atd.</t>
  </si>
  <si>
    <t>Demontáž  a  montáž  interiérů  související  s montáži  systému,  atd.</t>
  </si>
  <si>
    <t>Součinnost  s  firmou  zajišťující  servisní  práce  stávajícího  systému  pro  uživatele,  atd.</t>
  </si>
  <si>
    <t>Úklid  všech  prostorů kde byly  prováděné  montážní  práce  na  systému, atd.</t>
  </si>
  <si>
    <t>Ekologická  likvidace  odpadu  po  montáži  systému,  atd.</t>
  </si>
  <si>
    <t xml:space="preserve">Ostatní činnosti </t>
  </si>
  <si>
    <t>Kontrola,  audit  provedení  systému,  zástupcem  uživatele,  atd.</t>
  </si>
  <si>
    <t>Komplexní  funkční  zkouška  instalovaného  systému,  atd.</t>
  </si>
  <si>
    <t>Zaškolení  všech  určených  pracovníků  uživatelem  pro  instalovaný  systém,  atd.</t>
  </si>
  <si>
    <t>Dokumentace  skutečného  provedení  (DSPS)  instalovaného  systému,  atd.</t>
  </si>
  <si>
    <t>Stavební  přípomoc,  průvrty,  příčky,  podhledy,  zdivo,  omítka,  sloupky,  základové konstrukce,  atd.</t>
  </si>
  <si>
    <t>Pomocná  instalační  technika,  lešení,  žebříky,  jeřábová  plošina,  atd.</t>
  </si>
  <si>
    <t>Pomocné  konstrukční  díly pro realizaci systému,  atd.</t>
  </si>
  <si>
    <t xml:space="preserve">Režijní náklady pro realizaci systému, atd. </t>
  </si>
  <si>
    <t>D.1.4.7 - Zařízení elektroinstalace silnoproudé</t>
  </si>
  <si>
    <t>Úpravy stávajícího elektroměrového rozvaáděče RE</t>
  </si>
  <si>
    <t xml:space="preserve">jistič 250A/3, In=160A/B </t>
  </si>
  <si>
    <t>připojovací sada pro jistič 16-185</t>
  </si>
  <si>
    <t>vypínací cívka</t>
  </si>
  <si>
    <t>podružný materiál</t>
  </si>
  <si>
    <t>demontáž stávajícího jističe J2RU</t>
  </si>
  <si>
    <t>montáž vč. atestů</t>
  </si>
  <si>
    <t>Úpravy stávajícího hlavního rozváděče R1</t>
  </si>
  <si>
    <t>vypínač 250A/3</t>
  </si>
  <si>
    <t>demontáž stávajícího jističe BD250NE305 pro evakuační výtah</t>
  </si>
  <si>
    <t>Rozváděč RPO</t>
  </si>
  <si>
    <t>rozváděč instalační zapuštěný š.586, v.1193, h.250 s protipožární úpravou</t>
  </si>
  <si>
    <t>připojovací sada pro vypínač 250A</t>
  </si>
  <si>
    <t>jistič 16A/B/1</t>
  </si>
  <si>
    <t>jistič 6A/B/1</t>
  </si>
  <si>
    <t xml:space="preserve">pom. relé 4P c. 230VAC </t>
  </si>
  <si>
    <t>UPS</t>
  </si>
  <si>
    <t>demontáž stávajícího nevyužitého rozváděče</t>
  </si>
  <si>
    <t>montáž stávajícího jističe BD250NE305 pro evakuační výtah</t>
  </si>
  <si>
    <t>Montážní materiál</t>
  </si>
  <si>
    <t>kabelová spojka AYKY 3x120+70</t>
  </si>
  <si>
    <t>trubka pevná DN20, 32N, vč. uchycení</t>
  </si>
  <si>
    <t>instalační lišta 20x20 bezhalogenová</t>
  </si>
  <si>
    <t>kabel funkční při požáru B2ca s1d1 - O-3x1,5</t>
  </si>
  <si>
    <t>kabel bezhalogenový B2ca s1d1 - J-3x2,5</t>
  </si>
  <si>
    <t>kabel AYKY-3x120+70</t>
  </si>
  <si>
    <t>kabelový žlab 50/50 vč. závěsů, funkční při požáru</t>
  </si>
  <si>
    <t>kabelový žlab 50/50 vč. výložníků</t>
  </si>
  <si>
    <t>svorkovnicová krabice acidur</t>
  </si>
  <si>
    <t>zásuvka nástěnná 230V/16A</t>
  </si>
  <si>
    <t xml:space="preserve">tlačítko TOTAL-STOP </t>
  </si>
  <si>
    <t>tlačítko CENTRAL-STOP</t>
  </si>
  <si>
    <t>požární ucpávky 10x10 cm</t>
  </si>
  <si>
    <t>sekání drážek 3x7 cm</t>
  </si>
  <si>
    <t>Stavební přípomoce</t>
  </si>
  <si>
    <t>vyhledání stávajících okruhů</t>
  </si>
  <si>
    <t>montáž elektroinstalace</t>
  </si>
  <si>
    <t>revize</t>
  </si>
  <si>
    <t>doprava</t>
  </si>
  <si>
    <t>koordinace na stavbě</t>
  </si>
  <si>
    <t>D.1.4.8 - Elektrická požární signalizace</t>
  </si>
  <si>
    <t>EPS</t>
  </si>
  <si>
    <t>Ústředna EPS, 4 smyčky, barevná dotyková obrazovka, síť, zdroj, tiskárna, velká skříň</t>
  </si>
  <si>
    <t>Bezúdržbový olověný akumulátor 12V, kapacita 26Ah, maximální krátkodobý proud Imax=350A,    doporučený vybíjecí proud Ivyb=1.2A, doporučený nabíjecí proud Inab=7.2A, rozměr 166x175x125mm, váha 8.0kg, připojení šroubem M5</t>
  </si>
  <si>
    <t>Ohni-odolný kryt (box) pro ústřednu, ZDP, Zdroje, přirozené větrání, viz. TZ</t>
  </si>
  <si>
    <t>Rozhraní pro OPPO, KTPO, ZDP, "OSP"</t>
  </si>
  <si>
    <t xml:space="preserve">KTPO - Klíčový trezor, FAB, </t>
  </si>
  <si>
    <t>Zámková vložka FAB, Typ viz.místní  HZS</t>
  </si>
  <si>
    <t>OPPO - Obslužné pole požární ochrany, RS232</t>
  </si>
  <si>
    <t>OSP - Obslužný a signalizační panel, viz Ústředna EPS/FAS, (přímo / na požární lince)</t>
  </si>
  <si>
    <t>Externí dodávka, ZDP - Zařízení dálkového přenosu na PCO-HZS, projekt, dodávka, zprovoznění. (Samostatná dodávka)</t>
  </si>
  <si>
    <t>Externí dodávka, Bezpečnostní uzávěr plynu ovládaný napětím (BABKA) na hlavním přívodu plynu do objektu (samostatná dodávka),</t>
  </si>
  <si>
    <t>Optickokouřový automatický hlásič požáru</t>
  </si>
  <si>
    <t>Optická signalizace pro Optickokouřový automatický hlásič požáru</t>
  </si>
  <si>
    <t>Multisenzorový automatický hlásič požáru</t>
  </si>
  <si>
    <t>Patice pro automatické hlásiče požáru</t>
  </si>
  <si>
    <t>Tlačítkový hlásič, vč.skla a test.klíčku</t>
  </si>
  <si>
    <t>Adresná sirena požární, montáž na zeď, červená, červený záblesk</t>
  </si>
  <si>
    <t>Adresný maják požární,  montáž na zeď, červený, červený záblesk</t>
  </si>
  <si>
    <t>Box pro ovládací jednotky systému EPS/FAS, zámek, oddělovací relé, atd.</t>
  </si>
  <si>
    <t>Vstupně výstupní modul na DIN lištu, (NO/NC, 1x 230V 5A, 1x 24V 2A, atd.),  izolátor</t>
  </si>
  <si>
    <t>Zálohovaný zdroj 24V, 5A, EN54 - VdS, 2x aku 12V max 18 Ah v kovovém boxu (bez AKU)</t>
  </si>
  <si>
    <t>Akumulátor 12V / 17Ah; rozměry (šxhxv) 181x77x167; 4,9kg</t>
  </si>
  <si>
    <t>Oddělovací relé, 24V/DC, výstupní kontakty 230V/AC, 5A, komplet.</t>
  </si>
  <si>
    <t>Požární kabel s funkční schopností  "F" 1x2x0.8, hnědé opláštění, pro sirény, přídavné panely, ovládání, sdělovací vedení a smyčky hlásičů, odolnost proti ohni PH120-R  dle ZP-27/2008, B2caS1D0 dle ČSN EN 50399,délka návinu (nad 200m) přesně podle požadavku. Bez-halogenový.</t>
  </si>
  <si>
    <t>Požární kabel s funkční schopností  "F" 2x2x0.8, hnědé opláštění, pro sirény, přídavné panely, ovládání, sdělovací vedení a smyčky hlásičů, odolnost proti ohni PH120-R  dle ZP-27/2008, B2caS1D0 dle ČSN EN 50399,délka návinu (nad 200m) přesně podle požadavku. Bez-halogenový.</t>
  </si>
  <si>
    <t>Kabel -J3x1,5mm2 určený pro pevný rozvod elektrické energie v zemi nebo ve volném prostředí bez jakéhokoliv mechanického namáhání.</t>
  </si>
  <si>
    <t>Vodič 1x4,0mm2 - zeleno-žlutý pro suché prostředí pro pevné uložení v potrubí a pod omítkou, pro přístrojové vedení a rozvodné stanice.</t>
  </si>
  <si>
    <t>Jistič 10A/B/1F</t>
  </si>
  <si>
    <t>TRUBKA TUHÁ, 16mm, HF / SV.ŠEDÁ/RAL 7035, Bez-halogenová</t>
  </si>
  <si>
    <t>PŘÍCHYTKA, 16mm, HF / SVĚTLEŠEDÁ/RAL7035</t>
  </si>
  <si>
    <t>LIŠTA HRANATÁ 25x20 / SUPERBÍLÁ/RAL9003/KARTON, bez-halogenová,</t>
  </si>
  <si>
    <t>Armatury a pomocný upevňovací materiál pro lištu 25x20</t>
  </si>
  <si>
    <t>LIŠTA HRANATÁ 60x40 / SUPERBÍLÁ/RAL9003 KARTON, Bez-halogenová</t>
  </si>
  <si>
    <t>Armatury a pomocný upevňovací materiál pro lištu 60x40</t>
  </si>
  <si>
    <t>Pohyblivá trubka, 16mm / ŠEDÁ/RAL 7037, Bez-halogenová</t>
  </si>
  <si>
    <t>Pohyblivá trubka, 25mm / ŠEDÁ/RAL 7037, Bez-halogenová</t>
  </si>
  <si>
    <t>PŘÍCHYTKA, 25mm, HF / SVĚTLEŠEDÁ/RAL7035</t>
  </si>
  <si>
    <t>PŘÍCHYTKA JEDNOSTRANNÁ / POŽÁRNÍ ODOLNOST/GMT, ocelová</t>
  </si>
  <si>
    <t>PŘÍCHYTKA DVOJITÁ / POŽÁRNÍ ODOLNOST, ocelová</t>
  </si>
  <si>
    <t>ŽLAB KABELOVÝ 60x100 / POŽÁRNÍ ODOLNOST</t>
  </si>
  <si>
    <t>SPOJKA / POŽÁRNÍ ODOLNOST</t>
  </si>
  <si>
    <t xml:space="preserve">OBLOUK 90° </t>
  </si>
  <si>
    <t xml:space="preserve">T-KUS </t>
  </si>
  <si>
    <t>Šroub+podložka+matka, 6x10, pro kabelový žlab 60x100</t>
  </si>
  <si>
    <t>Závěs pro kabelový žlab 60x100, PO</t>
  </si>
  <si>
    <t xml:space="preserve">TYČ ZÁVITOVÁ, 8mm </t>
  </si>
  <si>
    <t xml:space="preserve">MATICE K ZÁVITOVÝM TYČÍM </t>
  </si>
  <si>
    <t>KOTVA POŽÁRNĚ ODOLNÁ, 8 mm/ POŽÁRNÍ ODOLNOST</t>
  </si>
  <si>
    <t>Ostatní pomocný a upevňovací materiál pro instalaci kabelového žlabu 60x100, PO</t>
  </si>
  <si>
    <t>Použitá technika při instalaci vnitřní kabelové trasy systému, žebříky, plošiny, lešení, atd.</t>
  </si>
  <si>
    <t>Programové vybavení systému</t>
  </si>
  <si>
    <t>Dodávka programového vybavení pro provoz systému.</t>
  </si>
  <si>
    <t>Úprava programového vybavení pro provoz systému, dle uživatele.</t>
  </si>
  <si>
    <t>Výchozí  elektrická  revize  systému, atd.</t>
  </si>
  <si>
    <t>Kontrola,  audit  provedení  systému,  požárním  technikem,  atd.</t>
  </si>
  <si>
    <t>Manuály  pro  komponenty  systému, atd.</t>
  </si>
  <si>
    <t>Požární  ucpávky,  nové  pro zajištění  kabelových  průchodů  protipožárním  materiálem,  vatou,  pěnou,  atd.</t>
  </si>
  <si>
    <t>Pomocné konstrukční díly.</t>
  </si>
  <si>
    <t>Režíjní náklady.</t>
  </si>
  <si>
    <t>DOMOV SENIORŮ - AKTUALIZACE EPS A PBŘ</t>
  </si>
  <si>
    <t>Kolín, Nad Zastávkou 64</t>
  </si>
  <si>
    <t>zakázkové číslo: 056 84 - 24</t>
  </si>
  <si>
    <t xml:space="preserve"> INVESTOR / CLIENT</t>
  </si>
  <si>
    <t xml:space="preserve"> DODAVATEL / CONTRACTOR</t>
  </si>
  <si>
    <t>MĚSTO KOLÍN</t>
  </si>
  <si>
    <t>Karlovo náměstí 78</t>
  </si>
  <si>
    <t>280 12 Kolín 1</t>
  </si>
  <si>
    <t>Tel :</t>
  </si>
  <si>
    <t>+420 321 748 353</t>
  </si>
  <si>
    <t>Tel:</t>
  </si>
  <si>
    <t>e-mail :</t>
  </si>
  <si>
    <t>e-mail:</t>
  </si>
  <si>
    <t xml:space="preserve"> HLAVNÍ PROJEKTANT / CHIEF ENGINEER</t>
  </si>
  <si>
    <t xml:space="preserve"> PROJEKTANT ČÁSTI / DESIGNER OF PART</t>
  </si>
  <si>
    <t>SATER - PROJEKT s.r.o.</t>
  </si>
  <si>
    <t>Plynárenská 671</t>
  </si>
  <si>
    <t>280 02 Kolín 2</t>
  </si>
  <si>
    <t>+420 321 717 203</t>
  </si>
  <si>
    <t>info@sater-projekt.cz</t>
  </si>
  <si>
    <t>DOKUMENTACE PRO VYDÁNÍ STAVEBNÍHO POVOLENÍ
 V PODROBNOSTI DOKUMENTACE PRO PROVÁDĚNÍ STAVBY</t>
  </si>
  <si>
    <t>04/2024</t>
  </si>
  <si>
    <t>PRVNÍ VÝTISK / 1st ISSUE</t>
  </si>
  <si>
    <t>ING. GRENAR</t>
  </si>
  <si>
    <t>ING. DOBIÁŠ</t>
  </si>
  <si>
    <t>Č.
No</t>
  </si>
  <si>
    <t>DATUM / DATE</t>
  </si>
  <si>
    <t>POPIS / DESCRIPTION</t>
  </si>
  <si>
    <t>NAVRHL / 
DESIGNED</t>
  </si>
  <si>
    <t>ZPRACOVAL /
EXECUTED</t>
  </si>
  <si>
    <t>KONTROLOVAL /
CHECKED</t>
  </si>
  <si>
    <t>KONTROLA PO /
CHECK OF F. SAF.</t>
  </si>
  <si>
    <t>SCHVÁLIL /
APPROVED</t>
  </si>
  <si>
    <t>REVIZE / REVISION</t>
  </si>
  <si>
    <t xml:space="preserve"> STAVBA / </t>
  </si>
  <si>
    <t xml:space="preserve"> CONSTRUCTION</t>
  </si>
  <si>
    <t xml:space="preserve"> MÍSTO STAVBY /</t>
  </si>
  <si>
    <t xml:space="preserve"> LOCATION</t>
  </si>
  <si>
    <t xml:space="preserve"> ČÁST PROJEKTU /</t>
  </si>
  <si>
    <t>D - DOKUMENTACE OBJEKTŮ A TECHNICKÝCH A TECHNOLOGICKÝCH ZAŘÍZENÍ</t>
  </si>
  <si>
    <t xml:space="preserve"> PART OF PROJECT</t>
  </si>
  <si>
    <t xml:space="preserve"> DÍL PROJEKTU /</t>
  </si>
  <si>
    <t>D.1 - DOKUMENTACE STAVEBNÍHO OBJEKTU</t>
  </si>
  <si>
    <t xml:space="preserve"> SECTION OF PROJ.</t>
  </si>
  <si>
    <t xml:space="preserve"> OBJEKT /</t>
  </si>
  <si>
    <t xml:space="preserve"> UNIT</t>
  </si>
  <si>
    <t xml:space="preserve"> PROFESE /</t>
  </si>
  <si>
    <t xml:space="preserve"> BRANCH</t>
  </si>
  <si>
    <t>PROVOZNÍ SOUBOR /</t>
  </si>
  <si>
    <t>POČET A4 /
Nr. OF A4</t>
  </si>
  <si>
    <t>PROCESS UNIT</t>
  </si>
  <si>
    <t>DOKUMENT /</t>
  </si>
  <si>
    <t>STUPEŇ / 
LEVEL</t>
  </si>
  <si>
    <t>DSP/DPS</t>
  </si>
  <si>
    <t>DOCUMENT</t>
  </si>
  <si>
    <t>MĚŘÍTKO / SCALE</t>
  </si>
  <si>
    <t>ČÍSLO KOPIE /</t>
  </si>
  <si>
    <t xml:space="preserve"> ZAKÁZKOVÉ ČÍSLO / JOB No.</t>
  </si>
  <si>
    <t xml:space="preserve"> ČÍSLO DOKUMENTU / DOCUMENT NR</t>
  </si>
  <si>
    <t>REVIZE /</t>
  </si>
  <si>
    <t xml:space="preserve"> NR OF COPY</t>
  </si>
  <si>
    <t>056 84 - 24</t>
  </si>
  <si>
    <t>REVISION</t>
  </si>
  <si>
    <t xml:space="preserve"> SPISOVÁ ZNAČKA</t>
  </si>
  <si>
    <t>OR: C.21233 - MĚST. SOUD V PRAZE</t>
  </si>
  <si>
    <t>M. VESELÁ</t>
  </si>
  <si>
    <t>D1d</t>
  </si>
  <si>
    <t>VÝKAZ VÝMĚR SOUHRNNÝ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</si>
</sst>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#,##0_);[Red]\-\ #,##0_);&quot;–&quot;??;_(@_)"/>
    <numFmt numFmtId="165" formatCode="_(#,##0.00_);[Red]\-\ #,##0.00_);&quot;–&quot;??;_(@_)"/>
    <numFmt numFmtId="166" formatCode="_(#,##0.000_);[Red]\-\ #,##0.000_);&quot;–&quot;??;_(@_)"/>
    <numFmt numFmtId="167" formatCode="_(#,##0&quot;.&quot;_);;;_(@_)"/>
    <numFmt numFmtId="168" formatCode="#,##0\ &quot;Kč&quot;"/>
    <numFmt numFmtId="169" formatCode="_(#,##0.0??;\-\ #,##0.0??;&quot;–&quot;???;_(@_)"/>
  </numFmts>
  <fonts count="47" x14ac:knownFonts="1">
    <font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C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name val="Arial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1"/>
      <color indexed="25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10"/>
      <color indexed="18"/>
      <name val="Arial"/>
      <family val="2"/>
      <charset val="238"/>
    </font>
    <font>
      <sz val="9"/>
      <name val="Arial"/>
      <family val="2"/>
    </font>
    <font>
      <sz val="9"/>
      <name val="Arial CE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u/>
      <sz val="8"/>
      <color indexed="12"/>
      <name val="Arial CE"/>
      <charset val="238"/>
    </font>
    <font>
      <sz val="16"/>
      <name val="Arial CE"/>
      <charset val="238"/>
    </font>
    <font>
      <b/>
      <sz val="12"/>
      <name val="Arial CE"/>
      <charset val="238"/>
    </font>
    <font>
      <sz val="7"/>
      <name val="Arial CE"/>
      <charset val="238"/>
    </font>
    <font>
      <sz val="6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7"/>
      <name val="Arial CE"/>
      <charset val="238"/>
    </font>
    <font>
      <sz val="7.5"/>
      <name val="Arial CE"/>
      <charset val="238"/>
    </font>
    <font>
      <b/>
      <sz val="11"/>
      <name val="Arial CE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8"/>
      <name val="Arial CE"/>
      <charset val="238"/>
    </font>
    <font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5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rgb="FFDB303B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3" fillId="0" borderId="0"/>
    <xf numFmtId="0" fontId="9" fillId="0" borderId="0"/>
    <xf numFmtId="0" fontId="9" fillId="0" borderId="0"/>
    <xf numFmtId="0" fontId="6" fillId="0" borderId="0"/>
  </cellStyleXfs>
  <cellXfs count="337">
    <xf numFmtId="0" fontId="0" fillId="0" borderId="0" xfId="0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/>
    <xf numFmtId="166" fontId="4" fillId="0" borderId="0" xfId="0" applyNumberFormat="1" applyFont="1"/>
    <xf numFmtId="165" fontId="4" fillId="0" borderId="0" xfId="0" applyNumberFormat="1" applyFont="1"/>
    <xf numFmtId="164" fontId="4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horizontal="left" vertical="top" wrapText="1"/>
    </xf>
    <xf numFmtId="49" fontId="5" fillId="0" borderId="0" xfId="0" applyNumberFormat="1" applyFont="1"/>
    <xf numFmtId="166" fontId="5" fillId="0" borderId="0" xfId="0" applyNumberFormat="1" applyFont="1"/>
    <xf numFmtId="165" fontId="5" fillId="0" borderId="0" xfId="0" applyNumberFormat="1" applyFont="1"/>
    <xf numFmtId="164" fontId="5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67" fontId="10" fillId="0" borderId="0" xfId="3" applyNumberFormat="1" applyFont="1" applyAlignment="1"/>
    <xf numFmtId="0" fontId="9" fillId="0" borderId="0" xfId="3"/>
    <xf numFmtId="49" fontId="11" fillId="0" borderId="0" xfId="3" applyNumberFormat="1" applyFont="1" applyAlignment="1"/>
    <xf numFmtId="49" fontId="12" fillId="0" borderId="0" xfId="3" applyNumberFormat="1" applyFont="1" applyAlignment="1">
      <alignment horizontal="left" vertical="top"/>
    </xf>
    <xf numFmtId="49" fontId="11" fillId="0" borderId="2" xfId="3" applyNumberFormat="1" applyFont="1" applyBorder="1" applyAlignment="1">
      <alignment horizontal="center"/>
    </xf>
    <xf numFmtId="49" fontId="11" fillId="0" borderId="0" xfId="3" applyNumberFormat="1" applyFont="1" applyAlignment="1">
      <alignment horizontal="center"/>
    </xf>
    <xf numFmtId="49" fontId="15" fillId="0" borderId="0" xfId="3" applyNumberFormat="1" applyFont="1" applyAlignment="1">
      <alignment horizontal="center" vertical="top"/>
    </xf>
    <xf numFmtId="49" fontId="16" fillId="3" borderId="0" xfId="3" applyNumberFormat="1" applyFont="1" applyFill="1" applyAlignment="1">
      <alignment horizontal="center"/>
    </xf>
    <xf numFmtId="49" fontId="16" fillId="0" borderId="0" xfId="3" applyNumberFormat="1" applyFont="1" applyAlignment="1">
      <alignment horizontal="center"/>
    </xf>
    <xf numFmtId="167" fontId="11" fillId="0" borderId="0" xfId="3" applyNumberFormat="1" applyFont="1" applyAlignment="1"/>
    <xf numFmtId="0" fontId="9" fillId="0" borderId="2" xfId="3" applyNumberFormat="1" applyFont="1" applyBorder="1"/>
    <xf numFmtId="0" fontId="17" fillId="0" borderId="2" xfId="3" applyNumberFormat="1" applyFont="1" applyBorder="1" applyAlignment="1">
      <alignment horizontal="center"/>
    </xf>
    <xf numFmtId="0" fontId="9" fillId="0" borderId="0" xfId="3" applyNumberFormat="1" applyBorder="1"/>
    <xf numFmtId="0" fontId="9" fillId="0" borderId="0" xfId="3" applyNumberFormat="1"/>
    <xf numFmtId="0" fontId="17" fillId="0" borderId="0" xfId="3" applyNumberFormat="1" applyFont="1" applyBorder="1" applyAlignment="1">
      <alignment horizontal="left"/>
    </xf>
    <xf numFmtId="0" fontId="17" fillId="0" borderId="0" xfId="3" applyNumberFormat="1" applyFont="1" applyBorder="1" applyAlignment="1">
      <alignment horizontal="right"/>
    </xf>
    <xf numFmtId="0" fontId="18" fillId="0" borderId="0" xfId="3" applyNumberFormat="1" applyFont="1" applyAlignment="1"/>
    <xf numFmtId="49" fontId="14" fillId="3" borderId="3" xfId="3" applyNumberFormat="1" applyFont="1" applyFill="1" applyBorder="1" applyAlignment="1">
      <alignment horizontal="center" vertical="center"/>
    </xf>
    <xf numFmtId="49" fontId="14" fillId="3" borderId="3" xfId="3" applyNumberFormat="1" applyFont="1" applyFill="1" applyBorder="1" applyAlignment="1">
      <alignment horizontal="left" vertical="center" wrapText="1"/>
    </xf>
    <xf numFmtId="168" fontId="14" fillId="3" borderId="3" xfId="3" applyNumberFormat="1" applyFont="1" applyFill="1" applyBorder="1" applyAlignment="1">
      <alignment horizontal="center" vertical="center"/>
    </xf>
    <xf numFmtId="49" fontId="18" fillId="0" borderId="3" xfId="3" applyNumberFormat="1" applyFont="1" applyFill="1" applyBorder="1" applyAlignment="1">
      <alignment horizontal="left" vertical="center" wrapText="1"/>
    </xf>
    <xf numFmtId="168" fontId="19" fillId="0" borderId="3" xfId="3" applyNumberFormat="1" applyFont="1" applyFill="1" applyBorder="1" applyAlignment="1">
      <alignment horizontal="center" vertical="center"/>
    </xf>
    <xf numFmtId="49" fontId="18" fillId="0" borderId="3" xfId="3" applyNumberFormat="1" applyFont="1" applyFill="1" applyBorder="1" applyAlignment="1">
      <alignment horizontal="center" vertical="center" wrapText="1"/>
    </xf>
    <xf numFmtId="0" fontId="9" fillId="0" borderId="3" xfId="3" applyFont="1" applyBorder="1"/>
    <xf numFmtId="49" fontId="19" fillId="0" borderId="3" xfId="3" applyNumberFormat="1" applyFont="1" applyBorder="1" applyAlignment="1">
      <alignment horizontal="center"/>
    </xf>
    <xf numFmtId="168" fontId="20" fillId="0" borderId="3" xfId="3" applyNumberFormat="1" applyFont="1" applyBorder="1" applyAlignment="1">
      <alignment horizontal="center"/>
    </xf>
    <xf numFmtId="0" fontId="14" fillId="0" borderId="0" xfId="3" applyFont="1" applyAlignment="1"/>
    <xf numFmtId="168" fontId="19" fillId="0" borderId="0" xfId="3" applyNumberFormat="1" applyFont="1"/>
    <xf numFmtId="167" fontId="11" fillId="0" borderId="0" xfId="5" applyNumberFormat="1" applyFont="1" applyFill="1" applyAlignment="1"/>
    <xf numFmtId="49" fontId="11" fillId="0" borderId="0" xfId="5" applyNumberFormat="1" applyFont="1" applyFill="1" applyAlignment="1"/>
    <xf numFmtId="169" fontId="11" fillId="0" borderId="0" xfId="5" applyNumberFormat="1" applyFont="1" applyFill="1" applyBorder="1" applyAlignment="1"/>
    <xf numFmtId="165" fontId="11" fillId="0" borderId="0" xfId="5" applyNumberFormat="1" applyFont="1" applyFill="1" applyAlignment="1"/>
    <xf numFmtId="164" fontId="11" fillId="0" borderId="0" xfId="5" applyNumberFormat="1" applyFont="1" applyFill="1" applyAlignment="1"/>
    <xf numFmtId="0" fontId="9" fillId="0" borderId="0" xfId="6" applyFill="1"/>
    <xf numFmtId="49" fontId="19" fillId="0" borderId="0" xfId="6" applyNumberFormat="1" applyFont="1" applyFill="1" applyAlignment="1"/>
    <xf numFmtId="49" fontId="17" fillId="0" borderId="2" xfId="5" applyNumberFormat="1" applyFont="1" applyFill="1" applyBorder="1" applyAlignment="1">
      <alignment horizontal="center"/>
    </xf>
    <xf numFmtId="49" fontId="17" fillId="0" borderId="0" xfId="5" applyNumberFormat="1" applyFont="1" applyFill="1" applyAlignment="1">
      <alignment horizontal="right"/>
    </xf>
    <xf numFmtId="49" fontId="17" fillId="0" borderId="0" xfId="5" applyNumberFormat="1" applyFont="1" applyFill="1" applyAlignment="1"/>
    <xf numFmtId="49" fontId="17" fillId="0" borderId="0" xfId="5" applyNumberFormat="1" applyFont="1" applyFill="1" applyAlignment="1">
      <alignment horizontal="center"/>
    </xf>
    <xf numFmtId="165" fontId="21" fillId="0" borderId="0" xfId="5" applyNumberFormat="1" applyFont="1" applyFill="1" applyAlignment="1"/>
    <xf numFmtId="164" fontId="21" fillId="0" borderId="0" xfId="5" applyNumberFormat="1" applyFont="1" applyFill="1" applyAlignment="1"/>
    <xf numFmtId="167" fontId="17" fillId="0" borderId="0" xfId="5" applyNumberFormat="1" applyFont="1" applyFill="1" applyAlignment="1"/>
    <xf numFmtId="0" fontId="17" fillId="0" borderId="0" xfId="5" applyNumberFormat="1" applyFont="1" applyFill="1" applyAlignment="1"/>
    <xf numFmtId="169" fontId="17" fillId="0" borderId="0" xfId="5" applyNumberFormat="1" applyFont="1" applyFill="1" applyBorder="1" applyAlignment="1"/>
    <xf numFmtId="165" fontId="17" fillId="0" borderId="0" xfId="5" applyNumberFormat="1" applyFont="1" applyFill="1" applyAlignment="1"/>
    <xf numFmtId="164" fontId="17" fillId="0" borderId="0" xfId="5" applyNumberFormat="1" applyFont="1" applyFill="1" applyAlignment="1"/>
    <xf numFmtId="167" fontId="22" fillId="0" borderId="3" xfId="6" applyNumberFormat="1" applyFont="1" applyFill="1" applyBorder="1" applyAlignment="1">
      <alignment horizontal="right" vertical="top"/>
    </xf>
    <xf numFmtId="49" fontId="22" fillId="0" borderId="3" xfId="6" applyNumberFormat="1" applyFont="1" applyFill="1" applyBorder="1" applyAlignment="1">
      <alignment horizontal="left" vertical="top"/>
    </xf>
    <xf numFmtId="49" fontId="22" fillId="0" borderId="3" xfId="6" applyNumberFormat="1" applyFont="1" applyFill="1" applyBorder="1" applyAlignment="1">
      <alignment horizontal="left" vertical="top" wrapText="1"/>
    </xf>
    <xf numFmtId="165" fontId="22" fillId="2" borderId="3" xfId="6" applyNumberFormat="1" applyFont="1" applyFill="1" applyBorder="1" applyAlignment="1" applyProtection="1">
      <alignment horizontal="right" vertical="top"/>
      <protection locked="0"/>
    </xf>
    <xf numFmtId="164" fontId="22" fillId="0" borderId="3" xfId="6" applyNumberFormat="1" applyFont="1" applyFill="1" applyBorder="1" applyAlignment="1">
      <alignment horizontal="right" vertical="top"/>
    </xf>
    <xf numFmtId="165" fontId="22" fillId="0" borderId="3" xfId="6" applyNumberFormat="1" applyFont="1" applyFill="1" applyBorder="1" applyAlignment="1">
      <alignment horizontal="right" vertical="top"/>
    </xf>
    <xf numFmtId="167" fontId="22" fillId="0" borderId="3" xfId="5" applyNumberFormat="1" applyFont="1" applyFill="1" applyBorder="1" applyAlignment="1">
      <alignment horizontal="right" vertical="top"/>
    </xf>
    <xf numFmtId="0" fontId="22" fillId="0" borderId="3" xfId="5" applyNumberFormat="1" applyFont="1" applyFill="1" applyBorder="1" applyAlignment="1">
      <alignment horizontal="left" vertical="top" wrapText="1"/>
    </xf>
    <xf numFmtId="49" fontId="22" fillId="0" borderId="3" xfId="5" applyNumberFormat="1" applyFont="1" applyFill="1" applyBorder="1" applyAlignment="1">
      <alignment horizontal="center" vertical="top"/>
    </xf>
    <xf numFmtId="169" fontId="23" fillId="0" borderId="3" xfId="5" applyNumberFormat="1" applyFont="1" applyFill="1" applyBorder="1" applyAlignment="1">
      <alignment horizontal="right" vertical="top"/>
    </xf>
    <xf numFmtId="165" fontId="22" fillId="0" borderId="3" xfId="5" applyNumberFormat="1" applyFont="1" applyFill="1" applyBorder="1" applyAlignment="1">
      <alignment horizontal="right" vertical="top"/>
    </xf>
    <xf numFmtId="167" fontId="22" fillId="0" borderId="4" xfId="5" applyNumberFormat="1" applyFont="1" applyFill="1" applyBorder="1" applyAlignment="1">
      <alignment horizontal="right" vertical="top"/>
    </xf>
    <xf numFmtId="49" fontId="22" fillId="0" borderId="4" xfId="6" applyNumberFormat="1" applyFont="1" applyFill="1" applyBorder="1" applyAlignment="1">
      <alignment horizontal="left" vertical="top"/>
    </xf>
    <xf numFmtId="49" fontId="22" fillId="0" borderId="4" xfId="6" applyNumberFormat="1" applyFont="1" applyFill="1" applyBorder="1" applyAlignment="1">
      <alignment horizontal="center" vertical="top"/>
    </xf>
    <xf numFmtId="169" fontId="23" fillId="0" borderId="4" xfId="6" applyNumberFormat="1" applyFont="1" applyFill="1" applyBorder="1" applyAlignment="1">
      <alignment horizontal="right" vertical="top"/>
    </xf>
    <xf numFmtId="165" fontId="22" fillId="2" borderId="4" xfId="6" applyNumberFormat="1" applyFont="1" applyFill="1" applyBorder="1" applyAlignment="1" applyProtection="1">
      <alignment horizontal="right" vertical="top"/>
      <protection locked="0"/>
    </xf>
    <xf numFmtId="164" fontId="22" fillId="0" borderId="4" xfId="6" applyNumberFormat="1" applyFont="1" applyFill="1" applyBorder="1" applyAlignment="1">
      <alignment horizontal="right" vertical="top"/>
    </xf>
    <xf numFmtId="167" fontId="22" fillId="0" borderId="5" xfId="6" applyNumberFormat="1" applyFont="1" applyFill="1" applyBorder="1" applyAlignment="1">
      <alignment horizontal="right" vertical="top"/>
    </xf>
    <xf numFmtId="49" fontId="22" fillId="0" borderId="5" xfId="6" applyNumberFormat="1" applyFont="1" applyFill="1" applyBorder="1" applyAlignment="1">
      <alignment horizontal="left" vertical="top"/>
    </xf>
    <xf numFmtId="0" fontId="22" fillId="0" borderId="5" xfId="5" applyNumberFormat="1" applyFont="1" applyFill="1" applyBorder="1" applyAlignment="1">
      <alignment horizontal="left" vertical="top" wrapText="1"/>
    </xf>
    <xf numFmtId="49" fontId="22" fillId="0" borderId="5" xfId="5" applyNumberFormat="1" applyFont="1" applyFill="1" applyBorder="1" applyAlignment="1">
      <alignment horizontal="center" vertical="top"/>
    </xf>
    <xf numFmtId="169" fontId="23" fillId="0" borderId="5" xfId="5" applyNumberFormat="1" applyFont="1" applyFill="1" applyBorder="1" applyAlignment="1">
      <alignment horizontal="right" vertical="top"/>
    </xf>
    <xf numFmtId="165" fontId="22" fillId="2" borderId="5" xfId="6" applyNumberFormat="1" applyFont="1" applyFill="1" applyBorder="1" applyAlignment="1" applyProtection="1">
      <alignment horizontal="right" vertical="top"/>
      <protection locked="0"/>
    </xf>
    <xf numFmtId="164" fontId="22" fillId="0" borderId="5" xfId="6" applyNumberFormat="1" applyFont="1" applyFill="1" applyBorder="1" applyAlignment="1">
      <alignment horizontal="right" vertical="top"/>
    </xf>
    <xf numFmtId="167" fontId="19" fillId="0" borderId="0" xfId="5" applyNumberFormat="1" applyFont="1" applyFill="1" applyAlignment="1"/>
    <xf numFmtId="0" fontId="19" fillId="0" borderId="0" xfId="5" applyNumberFormat="1" applyFont="1" applyFill="1" applyAlignment="1"/>
    <xf numFmtId="167" fontId="9" fillId="0" borderId="0" xfId="4" applyNumberFormat="1" applyFont="1"/>
    <xf numFmtId="49" fontId="11" fillId="0" borderId="0" xfId="4" applyNumberFormat="1" applyFont="1"/>
    <xf numFmtId="169" fontId="11" fillId="0" borderId="0" xfId="4" applyNumberFormat="1" applyFont="1"/>
    <xf numFmtId="165" fontId="11" fillId="0" borderId="0" xfId="4" applyNumberFormat="1" applyFont="1"/>
    <xf numFmtId="164" fontId="11" fillId="0" borderId="0" xfId="4" applyNumberFormat="1" applyFont="1"/>
    <xf numFmtId="0" fontId="13" fillId="0" borderId="0" xfId="4"/>
    <xf numFmtId="167" fontId="11" fillId="0" borderId="0" xfId="4" applyNumberFormat="1" applyFont="1"/>
    <xf numFmtId="49" fontId="17" fillId="0" borderId="2" xfId="4" applyNumberFormat="1" applyFont="1" applyBorder="1" applyAlignment="1">
      <alignment horizontal="center"/>
    </xf>
    <xf numFmtId="0" fontId="24" fillId="0" borderId="0" xfId="4" applyFont="1"/>
    <xf numFmtId="49" fontId="17" fillId="0" borderId="0" xfId="4" applyNumberFormat="1" applyFont="1" applyAlignment="1">
      <alignment horizontal="right"/>
    </xf>
    <xf numFmtId="49" fontId="17" fillId="0" borderId="0" xfId="4" applyNumberFormat="1" applyFont="1" applyAlignment="1">
      <alignment horizontal="left"/>
    </xf>
    <xf numFmtId="0" fontId="17" fillId="0" borderId="0" xfId="4" applyFont="1" applyAlignment="1">
      <alignment horizontal="left" wrapText="1"/>
    </xf>
    <xf numFmtId="49" fontId="17" fillId="0" borderId="0" xfId="4" applyNumberFormat="1" applyFont="1" applyAlignment="1">
      <alignment horizontal="center"/>
    </xf>
    <xf numFmtId="49" fontId="21" fillId="0" borderId="0" xfId="4" applyNumberFormat="1" applyFont="1" applyAlignment="1">
      <alignment horizontal="left"/>
    </xf>
    <xf numFmtId="0" fontId="21" fillId="0" borderId="0" xfId="4" applyFont="1"/>
    <xf numFmtId="167" fontId="17" fillId="0" borderId="0" xfId="4" applyNumberFormat="1" applyFont="1"/>
    <xf numFmtId="0" fontId="17" fillId="0" borderId="0" xfId="4" applyFont="1" applyAlignment="1">
      <alignment horizontal="left"/>
    </xf>
    <xf numFmtId="169" fontId="17" fillId="0" borderId="0" xfId="4" applyNumberFormat="1" applyFont="1"/>
    <xf numFmtId="165" fontId="17" fillId="0" borderId="0" xfId="4" applyNumberFormat="1" applyFont="1"/>
    <xf numFmtId="164" fontId="17" fillId="0" borderId="0" xfId="4" applyNumberFormat="1" applyFont="1"/>
    <xf numFmtId="0" fontId="17" fillId="0" borderId="0" xfId="4" applyFont="1"/>
    <xf numFmtId="167" fontId="22" fillId="0" borderId="3" xfId="4" applyNumberFormat="1" applyFont="1" applyBorder="1" applyAlignment="1">
      <alignment horizontal="right" vertical="top"/>
    </xf>
    <xf numFmtId="49" fontId="25" fillId="0" borderId="3" xfId="4" applyNumberFormat="1" applyFont="1" applyFill="1" applyBorder="1" applyAlignment="1">
      <alignment horizontal="center" vertical="center"/>
    </xf>
    <xf numFmtId="49" fontId="25" fillId="0" borderId="3" xfId="4" applyNumberFormat="1" applyFont="1" applyFill="1" applyBorder="1" applyAlignment="1">
      <alignment horizontal="left" vertical="center" wrapText="1"/>
    </xf>
    <xf numFmtId="169" fontId="26" fillId="0" borderId="3" xfId="4" applyNumberFormat="1" applyFont="1" applyFill="1" applyBorder="1" applyAlignment="1">
      <alignment horizontal="right" vertical="center"/>
    </xf>
    <xf numFmtId="165" fontId="25" fillId="2" borderId="3" xfId="4" applyNumberFormat="1" applyFont="1" applyFill="1" applyBorder="1" applyAlignment="1" applyProtection="1">
      <alignment horizontal="right" vertical="center"/>
      <protection locked="0"/>
    </xf>
    <xf numFmtId="164" fontId="22" fillId="0" borderId="3" xfId="4" applyNumberFormat="1" applyFont="1" applyBorder="1" applyAlignment="1">
      <alignment horizontal="right" vertical="top"/>
    </xf>
    <xf numFmtId="49" fontId="22" fillId="0" borderId="3" xfId="4" applyNumberFormat="1" applyFont="1" applyBorder="1" applyAlignment="1">
      <alignment horizontal="left" vertical="top"/>
    </xf>
    <xf numFmtId="0" fontId="10" fillId="0" borderId="0" xfId="4" applyFont="1"/>
    <xf numFmtId="167" fontId="27" fillId="0" borderId="0" xfId="4" applyNumberFormat="1" applyFont="1" applyAlignment="1">
      <alignment horizontal="center" vertical="center"/>
    </xf>
    <xf numFmtId="49" fontId="27" fillId="0" borderId="0" xfId="4" applyNumberFormat="1" applyFont="1" applyAlignment="1">
      <alignment horizontal="center" vertical="center"/>
    </xf>
    <xf numFmtId="49" fontId="27" fillId="0" borderId="0" xfId="4" applyNumberFormat="1" applyFont="1" applyAlignment="1">
      <alignment horizontal="center" vertical="center" wrapText="1"/>
    </xf>
    <xf numFmtId="169" fontId="27" fillId="0" borderId="0" xfId="4" applyNumberFormat="1" applyFont="1" applyAlignment="1">
      <alignment horizontal="center" vertical="center"/>
    </xf>
    <xf numFmtId="169" fontId="27" fillId="0" borderId="0" xfId="4" applyNumberFormat="1" applyFont="1" applyAlignment="1" applyProtection="1">
      <alignment horizontal="center" vertical="center"/>
      <protection locked="0"/>
    </xf>
    <xf numFmtId="165" fontId="27" fillId="0" borderId="0" xfId="4" applyNumberFormat="1" applyFont="1" applyAlignment="1" applyProtection="1">
      <alignment horizontal="center" vertical="center"/>
      <protection locked="0"/>
    </xf>
    <xf numFmtId="164" fontId="27" fillId="0" borderId="0" xfId="4" applyNumberFormat="1" applyFont="1" applyAlignment="1">
      <alignment horizontal="center" vertical="center"/>
    </xf>
    <xf numFmtId="0" fontId="27" fillId="0" borderId="0" xfId="4" applyFont="1" applyAlignment="1">
      <alignment horizontal="center" vertical="center"/>
    </xf>
    <xf numFmtId="167" fontId="28" fillId="0" borderId="0" xfId="4" applyNumberFormat="1" applyFont="1" applyAlignment="1">
      <alignment horizontal="right" vertical="top"/>
    </xf>
    <xf numFmtId="49" fontId="28" fillId="0" borderId="0" xfId="4" applyNumberFormat="1" applyFont="1" applyAlignment="1">
      <alignment horizontal="left" vertical="top"/>
    </xf>
    <xf numFmtId="49" fontId="28" fillId="0" borderId="0" xfId="4" applyNumberFormat="1" applyFont="1" applyAlignment="1">
      <alignment horizontal="left" vertical="top" wrapText="1"/>
    </xf>
    <xf numFmtId="49" fontId="28" fillId="0" borderId="0" xfId="4" applyNumberFormat="1" applyFont="1" applyAlignment="1">
      <alignment horizontal="center" vertical="top"/>
    </xf>
    <xf numFmtId="169" fontId="29" fillId="0" borderId="0" xfId="4" applyNumberFormat="1" applyFont="1" applyAlignment="1">
      <alignment horizontal="right" vertical="top"/>
    </xf>
    <xf numFmtId="165" fontId="28" fillId="0" borderId="0" xfId="4" applyNumberFormat="1" applyFont="1" applyAlignment="1">
      <alignment horizontal="right" vertical="top"/>
    </xf>
    <xf numFmtId="164" fontId="28" fillId="0" borderId="0" xfId="4" applyNumberFormat="1" applyFont="1" applyAlignment="1">
      <alignment horizontal="right" vertical="top"/>
    </xf>
    <xf numFmtId="167" fontId="19" fillId="0" borderId="0" xfId="4" applyNumberFormat="1" applyFont="1" applyFill="1"/>
    <xf numFmtId="0" fontId="19" fillId="0" borderId="0" xfId="4" applyFont="1" applyFill="1" applyAlignment="1">
      <alignment horizontal="left"/>
    </xf>
    <xf numFmtId="0" fontId="20" fillId="0" borderId="0" xfId="4" applyFont="1" applyFill="1" applyAlignment="1">
      <alignment horizontal="left"/>
    </xf>
    <xf numFmtId="49" fontId="20" fillId="0" borderId="0" xfId="4" applyNumberFormat="1" applyFont="1" applyFill="1" applyAlignment="1">
      <alignment horizontal="center"/>
    </xf>
    <xf numFmtId="169" fontId="20" fillId="0" borderId="0" xfId="4" applyNumberFormat="1" applyFont="1" applyFill="1"/>
    <xf numFmtId="165" fontId="20" fillId="0" borderId="0" xfId="4" applyNumberFormat="1" applyFont="1" applyFill="1"/>
    <xf numFmtId="164" fontId="20" fillId="0" borderId="0" xfId="4" applyNumberFormat="1" applyFont="1" applyFill="1"/>
    <xf numFmtId="49" fontId="25" fillId="0" borderId="3" xfId="4" applyNumberFormat="1" applyFont="1" applyFill="1" applyBorder="1" applyAlignment="1">
      <alignment horizontal="center" vertical="center" wrapText="1"/>
    </xf>
    <xf numFmtId="0" fontId="7" fillId="0" borderId="7" xfId="1" applyBorder="1"/>
    <xf numFmtId="0" fontId="7" fillId="0" borderId="0" xfId="1"/>
    <xf numFmtId="0" fontId="31" fillId="0" borderId="0" xfId="1" applyFont="1" applyBorder="1" applyAlignment="1" applyProtection="1">
      <alignment vertical="center"/>
      <protection locked="0"/>
    </xf>
    <xf numFmtId="49" fontId="32" fillId="0" borderId="10" xfId="1" applyNumberFormat="1" applyFont="1" applyBorder="1" applyAlignment="1" applyProtection="1">
      <alignment vertical="center"/>
      <protection locked="0"/>
    </xf>
    <xf numFmtId="49" fontId="31" fillId="0" borderId="10" xfId="1" applyNumberFormat="1" applyFont="1" applyBorder="1" applyAlignment="1" applyProtection="1">
      <alignment vertical="center"/>
      <protection locked="0"/>
    </xf>
    <xf numFmtId="0" fontId="31" fillId="0" borderId="0" xfId="1" applyFont="1" applyBorder="1" applyAlignment="1">
      <alignment horizontal="left" vertical="center"/>
    </xf>
    <xf numFmtId="0" fontId="31" fillId="0" borderId="0" xfId="1" applyNumberFormat="1" applyFont="1" applyBorder="1" applyAlignment="1">
      <alignment vertical="center"/>
    </xf>
    <xf numFmtId="3" fontId="31" fillId="0" borderId="10" xfId="1" applyNumberFormat="1" applyFont="1" applyBorder="1" applyAlignment="1" applyProtection="1">
      <alignment horizontal="left" vertical="center"/>
    </xf>
    <xf numFmtId="49" fontId="31" fillId="0" borderId="0" xfId="1" applyNumberFormat="1" applyFont="1" applyBorder="1" applyAlignment="1" applyProtection="1">
      <alignment vertical="center"/>
      <protection locked="0"/>
    </xf>
    <xf numFmtId="0" fontId="31" fillId="0" borderId="12" xfId="1" applyFont="1" applyBorder="1" applyAlignment="1" applyProtection="1">
      <alignment vertical="center"/>
      <protection locked="0"/>
    </xf>
    <xf numFmtId="0" fontId="31" fillId="0" borderId="11" xfId="1" applyFont="1" applyBorder="1" applyAlignment="1" applyProtection="1">
      <alignment vertical="center"/>
    </xf>
    <xf numFmtId="0" fontId="31" fillId="0" borderId="12" xfId="1" applyFont="1" applyBorder="1" applyAlignment="1" applyProtection="1">
      <alignment horizontal="right" vertical="center"/>
    </xf>
    <xf numFmtId="0" fontId="31" fillId="0" borderId="0" xfId="1" applyFont="1" applyBorder="1" applyAlignment="1" applyProtection="1">
      <alignment horizontal="left" vertical="center"/>
    </xf>
    <xf numFmtId="0" fontId="31" fillId="0" borderId="12" xfId="1" applyFont="1" applyBorder="1" applyAlignment="1" applyProtection="1">
      <alignment horizontal="center" vertical="center"/>
    </xf>
    <xf numFmtId="0" fontId="7" fillId="0" borderId="0" xfId="1" applyAlignment="1">
      <alignment horizontal="center" vertical="center"/>
    </xf>
    <xf numFmtId="0" fontId="31" fillId="0" borderId="14" xfId="1" applyFont="1" applyBorder="1" applyAlignment="1" applyProtection="1">
      <alignment horizontal="center" vertical="center"/>
    </xf>
    <xf numFmtId="0" fontId="31" fillId="0" borderId="20" xfId="1" applyFont="1" applyBorder="1" applyAlignment="1" applyProtection="1">
      <alignment horizontal="center" vertical="center"/>
    </xf>
    <xf numFmtId="0" fontId="36" fillId="0" borderId="20" xfId="1" applyFont="1" applyBorder="1" applyAlignment="1" applyProtection="1">
      <alignment horizontal="center" vertical="center" wrapText="1"/>
    </xf>
    <xf numFmtId="0" fontId="36" fillId="0" borderId="40" xfId="1" applyFont="1" applyBorder="1" applyAlignment="1" applyProtection="1">
      <alignment horizontal="center" vertical="center"/>
    </xf>
    <xf numFmtId="0" fontId="36" fillId="0" borderId="42" xfId="1" applyFont="1" applyBorder="1" applyAlignment="1" applyProtection="1">
      <alignment horizontal="center" vertical="center"/>
    </xf>
    <xf numFmtId="0" fontId="46" fillId="0" borderId="0" xfId="1" applyFont="1"/>
    <xf numFmtId="0" fontId="7" fillId="0" borderId="9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31" fillId="0" borderId="10" xfId="1" applyFont="1" applyBorder="1" applyAlignment="1">
      <alignment horizontal="center" vertical="center"/>
    </xf>
    <xf numFmtId="0" fontId="31" fillId="0" borderId="11" xfId="1" applyFont="1" applyBorder="1" applyAlignment="1">
      <alignment horizontal="center" vertical="center"/>
    </xf>
    <xf numFmtId="49" fontId="32" fillId="0" borderId="0" xfId="1" applyNumberFormat="1" applyFont="1" applyBorder="1" applyAlignment="1" applyProtection="1">
      <alignment horizontal="left" vertical="center"/>
      <protection locked="0"/>
    </xf>
    <xf numFmtId="0" fontId="7" fillId="0" borderId="0" xfId="1" applyAlignment="1">
      <alignment horizontal="left" vertical="center"/>
    </xf>
    <xf numFmtId="0" fontId="7" fillId="0" borderId="9" xfId="1" applyBorder="1" applyAlignment="1">
      <alignment horizontal="left" vertical="center"/>
    </xf>
    <xf numFmtId="49" fontId="31" fillId="0" borderId="0" xfId="1" applyNumberFormat="1" applyFont="1" applyBorder="1" applyAlignment="1" applyProtection="1">
      <alignment horizontal="left" vertical="center"/>
      <protection locked="0"/>
    </xf>
    <xf numFmtId="49" fontId="31" fillId="0" borderId="0" xfId="1" applyNumberFormat="1" applyFont="1" applyBorder="1" applyAlignment="1" applyProtection="1">
      <alignment vertical="center"/>
      <protection locked="0"/>
    </xf>
    <xf numFmtId="0" fontId="7" fillId="0" borderId="0" xfId="1" applyAlignment="1">
      <alignment vertical="center"/>
    </xf>
    <xf numFmtId="0" fontId="7" fillId="0" borderId="9" xfId="1" applyBorder="1" applyAlignment="1">
      <alignment vertical="center"/>
    </xf>
    <xf numFmtId="49" fontId="31" fillId="0" borderId="0" xfId="1" applyNumberFormat="1" applyFont="1" applyBorder="1" applyAlignment="1" applyProtection="1">
      <alignment horizontal="left" vertical="center" wrapText="1"/>
      <protection locked="0"/>
    </xf>
    <xf numFmtId="0" fontId="31" fillId="0" borderId="12" xfId="1" applyFont="1" applyBorder="1" applyAlignment="1">
      <alignment horizontal="left" vertical="center"/>
    </xf>
    <xf numFmtId="0" fontId="31" fillId="0" borderId="12" xfId="1" applyFont="1" applyBorder="1" applyAlignment="1">
      <alignment vertical="center"/>
    </xf>
    <xf numFmtId="49" fontId="33" fillId="0" borderId="12" xfId="2" applyNumberFormat="1" applyFont="1" applyBorder="1" applyAlignment="1" applyProtection="1">
      <alignment vertical="center"/>
      <protection locked="0"/>
    </xf>
    <xf numFmtId="49" fontId="31" fillId="0" borderId="12" xfId="1" applyNumberFormat="1" applyFont="1" applyBorder="1" applyAlignment="1" applyProtection="1">
      <alignment vertical="center"/>
      <protection locked="0"/>
    </xf>
    <xf numFmtId="0" fontId="7" fillId="0" borderId="12" xfId="1" applyBorder="1" applyAlignment="1">
      <alignment vertical="center"/>
    </xf>
    <xf numFmtId="0" fontId="7" fillId="0" borderId="13" xfId="1" applyBorder="1" applyAlignment="1">
      <alignment vertical="center"/>
    </xf>
    <xf numFmtId="0" fontId="30" fillId="0" borderId="6" xfId="1" applyFont="1" applyBorder="1" applyAlignment="1">
      <alignment horizontal="left" vertical="center"/>
    </xf>
    <xf numFmtId="0" fontId="30" fillId="0" borderId="7" xfId="1" applyFont="1" applyBorder="1" applyAlignment="1">
      <alignment horizontal="left" vertical="center"/>
    </xf>
    <xf numFmtId="0" fontId="30" fillId="0" borderId="6" xfId="1" applyFont="1" applyBorder="1" applyAlignment="1" applyProtection="1">
      <alignment vertical="center"/>
    </xf>
    <xf numFmtId="0" fontId="30" fillId="0" borderId="7" xfId="1" applyFont="1" applyBorder="1" applyAlignment="1">
      <alignment vertical="center"/>
    </xf>
    <xf numFmtId="0" fontId="30" fillId="0" borderId="8" xfId="1" applyFont="1" applyBorder="1" applyAlignment="1">
      <alignment vertical="center"/>
    </xf>
    <xf numFmtId="49" fontId="31" fillId="0" borderId="0" xfId="1" applyNumberFormat="1" applyFont="1" applyBorder="1" applyAlignment="1" applyProtection="1">
      <alignment horizontal="left" vertical="center"/>
    </xf>
    <xf numFmtId="0" fontId="31" fillId="0" borderId="12" xfId="1" applyFont="1" applyBorder="1" applyAlignment="1" applyProtection="1">
      <alignment horizontal="left" vertical="center"/>
    </xf>
    <xf numFmtId="49" fontId="33" fillId="0" borderId="12" xfId="2" applyNumberFormat="1" applyFont="1" applyBorder="1" applyAlignment="1" applyProtection="1">
      <alignment horizontal="left" vertical="center"/>
    </xf>
    <xf numFmtId="49" fontId="31" fillId="0" borderId="12" xfId="1" applyNumberFormat="1" applyFont="1" applyBorder="1" applyAlignment="1" applyProtection="1">
      <alignment horizontal="left" vertical="center"/>
    </xf>
    <xf numFmtId="0" fontId="7" fillId="0" borderId="0" xfId="1" applyFont="1" applyAlignment="1">
      <alignment horizontal="center" vertical="center"/>
    </xf>
    <xf numFmtId="0" fontId="31" fillId="0" borderId="6" xfId="1" applyFont="1" applyBorder="1" applyAlignment="1" applyProtection="1">
      <alignment vertical="center"/>
    </xf>
    <xf numFmtId="0" fontId="31" fillId="0" borderId="7" xfId="1" applyFont="1" applyBorder="1" applyAlignment="1">
      <alignment vertical="center"/>
    </xf>
    <xf numFmtId="0" fontId="31" fillId="0" borderId="8" xfId="1" applyFont="1" applyBorder="1" applyAlignment="1">
      <alignment vertical="center"/>
    </xf>
    <xf numFmtId="49" fontId="32" fillId="0" borderId="0" xfId="1" applyNumberFormat="1" applyFont="1" applyBorder="1" applyAlignment="1" applyProtection="1">
      <alignment horizontal="left" vertical="center"/>
    </xf>
    <xf numFmtId="49" fontId="32" fillId="0" borderId="0" xfId="1" applyNumberFormat="1" applyFont="1" applyBorder="1" applyAlignment="1" applyProtection="1">
      <alignment vertical="center"/>
      <protection locked="0"/>
    </xf>
    <xf numFmtId="0" fontId="34" fillId="0" borderId="0" xfId="1" applyFont="1" applyAlignment="1">
      <alignment horizontal="center" vertical="center"/>
    </xf>
    <xf numFmtId="0" fontId="35" fillId="0" borderId="0" xfId="1" applyFont="1" applyBorder="1" applyAlignment="1" applyProtection="1">
      <alignment horizontal="center" vertical="center" wrapText="1"/>
      <protection locked="0"/>
    </xf>
    <xf numFmtId="0" fontId="34" fillId="0" borderId="0" xfId="1" applyFont="1" applyAlignment="1" applyProtection="1">
      <alignment horizontal="center" vertical="center"/>
      <protection locked="0"/>
    </xf>
    <xf numFmtId="14" fontId="31" fillId="0" borderId="15" xfId="1" applyNumberFormat="1" applyFont="1" applyBorder="1" applyAlignment="1" applyProtection="1">
      <alignment horizontal="center" vertical="center"/>
      <protection locked="0"/>
    </xf>
    <xf numFmtId="14" fontId="7" fillId="0" borderId="16" xfId="1" applyNumberFormat="1" applyBorder="1" applyAlignment="1" applyProtection="1">
      <alignment horizontal="center"/>
      <protection locked="0"/>
    </xf>
    <xf numFmtId="0" fontId="31" fillId="0" borderId="15" xfId="1" applyFont="1" applyBorder="1" applyAlignment="1" applyProtection="1">
      <alignment horizontal="left" vertical="center"/>
      <protection locked="0"/>
    </xf>
    <xf numFmtId="0" fontId="31" fillId="0" borderId="17" xfId="1" applyFont="1" applyBorder="1" applyAlignment="1" applyProtection="1">
      <alignment horizontal="left" vertical="center"/>
      <protection locked="0"/>
    </xf>
    <xf numFmtId="0" fontId="31" fillId="0" borderId="16" xfId="1" applyFont="1" applyBorder="1" applyAlignment="1" applyProtection="1">
      <alignment horizontal="left" vertical="center"/>
      <protection locked="0"/>
    </xf>
    <xf numFmtId="0" fontId="31" fillId="0" borderId="15" xfId="1" applyFont="1" applyBorder="1" applyAlignment="1" applyProtection="1">
      <alignment horizontal="center" vertical="center"/>
      <protection locked="0"/>
    </xf>
    <xf numFmtId="0" fontId="31" fillId="0" borderId="17" xfId="1" applyFont="1" applyBorder="1" applyAlignment="1" applyProtection="1">
      <alignment horizontal="center" vertical="center"/>
      <protection locked="0"/>
    </xf>
    <xf numFmtId="0" fontId="31" fillId="0" borderId="16" xfId="1" applyFont="1" applyBorder="1" applyAlignment="1" applyProtection="1">
      <alignment horizontal="center" vertical="center"/>
      <protection locked="0"/>
    </xf>
    <xf numFmtId="0" fontId="31" fillId="0" borderId="18" xfId="1" applyFont="1" applyBorder="1" applyAlignment="1" applyProtection="1">
      <alignment horizontal="center" vertical="center"/>
      <protection locked="0"/>
    </xf>
    <xf numFmtId="0" fontId="31" fillId="0" borderId="19" xfId="1" applyFont="1" applyBorder="1" applyAlignment="1" applyProtection="1">
      <alignment horizontal="center" vertical="center"/>
      <protection locked="0"/>
    </xf>
    <xf numFmtId="0" fontId="31" fillId="0" borderId="24" xfId="1" applyFont="1" applyBorder="1" applyAlignment="1" applyProtection="1">
      <alignment horizontal="center" vertical="center"/>
      <protection locked="0"/>
    </xf>
    <xf numFmtId="0" fontId="31" fillId="0" borderId="25" xfId="1" applyFont="1" applyBorder="1" applyAlignment="1" applyProtection="1">
      <alignment horizontal="center" vertical="center"/>
      <protection locked="0"/>
    </xf>
    <xf numFmtId="14" fontId="31" fillId="0" borderId="21" xfId="1" applyNumberFormat="1" applyFont="1" applyBorder="1" applyAlignment="1" applyProtection="1">
      <alignment horizontal="center" vertical="center"/>
      <protection locked="0"/>
    </xf>
    <xf numFmtId="14" fontId="7" fillId="0" borderId="22" xfId="1" applyNumberFormat="1" applyBorder="1" applyAlignment="1" applyProtection="1">
      <alignment horizontal="center"/>
      <protection locked="0"/>
    </xf>
    <xf numFmtId="0" fontId="31" fillId="0" borderId="21" xfId="1" applyFont="1" applyBorder="1" applyAlignment="1" applyProtection="1">
      <alignment horizontal="left" vertical="center" indent="1"/>
      <protection locked="0"/>
    </xf>
    <xf numFmtId="0" fontId="31" fillId="0" borderId="23" xfId="1" applyFont="1" applyBorder="1" applyAlignment="1" applyProtection="1">
      <alignment horizontal="left" vertical="center" indent="1"/>
      <protection locked="0"/>
    </xf>
    <xf numFmtId="0" fontId="31" fillId="0" borderId="22" xfId="1" applyFont="1" applyBorder="1" applyAlignment="1" applyProtection="1">
      <alignment horizontal="left" vertical="center" indent="1"/>
      <protection locked="0"/>
    </xf>
    <xf numFmtId="0" fontId="31" fillId="0" borderId="21" xfId="1" applyFont="1" applyBorder="1" applyAlignment="1" applyProtection="1">
      <alignment horizontal="center" vertical="center"/>
      <protection locked="0"/>
    </xf>
    <xf numFmtId="0" fontId="31" fillId="0" borderId="23" xfId="1" applyFont="1" applyBorder="1" applyAlignment="1" applyProtection="1">
      <alignment horizontal="center" vertical="center"/>
      <protection locked="0"/>
    </xf>
    <xf numFmtId="0" fontId="31" fillId="0" borderId="22" xfId="1" applyFont="1" applyBorder="1" applyAlignment="1" applyProtection="1">
      <alignment horizontal="center" vertical="center"/>
      <protection locked="0"/>
    </xf>
    <xf numFmtId="0" fontId="31" fillId="0" borderId="21" xfId="1" applyFont="1" applyBorder="1" applyAlignment="1" applyProtection="1">
      <alignment horizontal="center" vertical="center" wrapText="1"/>
      <protection locked="0"/>
    </xf>
    <xf numFmtId="0" fontId="31" fillId="0" borderId="26" xfId="1" applyFont="1" applyBorder="1" applyAlignment="1" applyProtection="1">
      <alignment horizontal="center" vertical="center" wrapText="1"/>
      <protection locked="0"/>
    </xf>
    <xf numFmtId="49" fontId="31" fillId="0" borderId="21" xfId="1" applyNumberFormat="1" applyFont="1" applyBorder="1" applyAlignment="1" applyProtection="1">
      <alignment horizontal="center" vertical="center"/>
      <protection locked="0"/>
    </xf>
    <xf numFmtId="49" fontId="7" fillId="0" borderId="22" xfId="1" applyNumberFormat="1" applyBorder="1" applyAlignment="1" applyProtection="1">
      <alignment horizontal="center"/>
      <protection locked="0"/>
    </xf>
    <xf numFmtId="0" fontId="31" fillId="0" borderId="37" xfId="1" applyFont="1" applyBorder="1" applyAlignment="1" applyProtection="1">
      <alignment vertical="center" wrapText="1"/>
    </xf>
    <xf numFmtId="0" fontId="40" fillId="0" borderId="10" xfId="1" applyFont="1" applyBorder="1" applyAlignment="1" applyProtection="1">
      <alignment horizontal="left" vertical="center" wrapText="1" indent="1"/>
      <protection locked="0"/>
    </xf>
    <xf numFmtId="0" fontId="40" fillId="0" borderId="0" xfId="1" applyFont="1" applyBorder="1" applyAlignment="1" applyProtection="1">
      <alignment horizontal="left" vertical="center" indent="1"/>
      <protection locked="0"/>
    </xf>
    <xf numFmtId="0" fontId="40" fillId="0" borderId="9" xfId="1" applyFont="1" applyBorder="1" applyAlignment="1" applyProtection="1">
      <alignment horizontal="left" vertical="center" indent="1"/>
      <protection locked="0"/>
    </xf>
    <xf numFmtId="0" fontId="40" fillId="0" borderId="10" xfId="1" applyFont="1" applyBorder="1" applyAlignment="1" applyProtection="1">
      <alignment horizontal="left" vertical="center" indent="1"/>
      <protection locked="0"/>
    </xf>
    <xf numFmtId="0" fontId="31" fillId="0" borderId="35" xfId="1" applyFont="1" applyBorder="1" applyAlignment="1" applyProtection="1">
      <alignment vertical="center" wrapText="1"/>
    </xf>
    <xf numFmtId="0" fontId="31" fillId="0" borderId="12" xfId="1" applyFont="1" applyBorder="1" applyAlignment="1" applyProtection="1">
      <alignment vertical="center" wrapText="1"/>
    </xf>
    <xf numFmtId="0" fontId="31" fillId="0" borderId="13" xfId="1" applyFont="1" applyBorder="1" applyAlignment="1" applyProtection="1">
      <alignment vertical="center" wrapText="1"/>
    </xf>
    <xf numFmtId="0" fontId="7" fillId="0" borderId="10" xfId="1" applyBorder="1" applyAlignment="1" applyProtection="1">
      <alignment horizontal="left" vertical="center" wrapText="1" indent="1"/>
      <protection locked="0"/>
    </xf>
    <xf numFmtId="0" fontId="7" fillId="0" borderId="0" xfId="1" applyFont="1" applyBorder="1" applyAlignment="1" applyProtection="1">
      <alignment horizontal="left" vertical="center" indent="1"/>
      <protection locked="0"/>
    </xf>
    <xf numFmtId="0" fontId="7" fillId="0" borderId="9" xfId="1" applyFont="1" applyBorder="1" applyAlignment="1" applyProtection="1">
      <alignment horizontal="left" vertical="center" indent="1"/>
      <protection locked="0"/>
    </xf>
    <xf numFmtId="0" fontId="7" fillId="0" borderId="10" xfId="1" applyFont="1" applyBorder="1" applyAlignment="1" applyProtection="1">
      <alignment horizontal="left" vertical="center" indent="1"/>
      <protection locked="0"/>
    </xf>
    <xf numFmtId="0" fontId="36" fillId="0" borderId="24" xfId="1" applyFont="1" applyBorder="1" applyAlignment="1" applyProtection="1">
      <alignment horizontal="center" vertical="center" wrapText="1"/>
    </xf>
    <xf numFmtId="0" fontId="36" fillId="0" borderId="25" xfId="1" applyFont="1" applyBorder="1" applyAlignment="1" applyProtection="1">
      <alignment horizontal="center" vertical="center"/>
    </xf>
    <xf numFmtId="0" fontId="32" fillId="0" borderId="27" xfId="1" applyFont="1" applyBorder="1" applyAlignment="1" applyProtection="1">
      <alignment horizontal="center" vertical="center"/>
    </xf>
    <xf numFmtId="0" fontId="32" fillId="0" borderId="28" xfId="1" applyFont="1" applyBorder="1" applyAlignment="1" applyProtection="1">
      <alignment horizontal="center" vertical="center"/>
    </xf>
    <xf numFmtId="0" fontId="32" fillId="0" borderId="29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31" fillId="0" borderId="30" xfId="1" applyFont="1" applyBorder="1" applyAlignment="1" applyProtection="1">
      <alignment vertical="center" wrapText="1"/>
    </xf>
    <xf numFmtId="0" fontId="31" fillId="0" borderId="31" xfId="1" applyFont="1" applyBorder="1" applyAlignment="1" applyProtection="1">
      <alignment vertical="center" wrapText="1"/>
    </xf>
    <xf numFmtId="0" fontId="31" fillId="0" borderId="32" xfId="1" applyFont="1" applyBorder="1" applyAlignment="1" applyProtection="1">
      <alignment vertical="center" wrapText="1"/>
    </xf>
    <xf numFmtId="0" fontId="38" fillId="0" borderId="33" xfId="1" applyFont="1" applyBorder="1" applyAlignment="1" applyProtection="1">
      <alignment horizontal="left" vertical="center" wrapText="1" indent="1"/>
      <protection locked="0"/>
    </xf>
    <xf numFmtId="0" fontId="7" fillId="0" borderId="31" xfId="1" applyFont="1" applyBorder="1"/>
    <xf numFmtId="0" fontId="7" fillId="0" borderId="32" xfId="1" applyFont="1" applyBorder="1"/>
    <xf numFmtId="0" fontId="7" fillId="0" borderId="10" xfId="1" applyFont="1" applyBorder="1"/>
    <xf numFmtId="0" fontId="7" fillId="0" borderId="0" xfId="1" applyFont="1" applyBorder="1"/>
    <xf numFmtId="0" fontId="7" fillId="0" borderId="9" xfId="1" applyFont="1" applyBorder="1"/>
    <xf numFmtId="0" fontId="7" fillId="0" borderId="33" xfId="1" applyFont="1" applyBorder="1" applyAlignment="1" applyProtection="1">
      <alignment horizontal="center" vertical="center"/>
    </xf>
    <xf numFmtId="0" fontId="7" fillId="0" borderId="31" xfId="1" applyFont="1" applyBorder="1" applyAlignment="1" applyProtection="1">
      <alignment horizontal="center" vertical="center"/>
    </xf>
    <xf numFmtId="0" fontId="7" fillId="0" borderId="34" xfId="1" applyFont="1" applyBorder="1" applyAlignment="1" applyProtection="1">
      <alignment horizontal="center" vertical="center"/>
    </xf>
    <xf numFmtId="0" fontId="7" fillId="0" borderId="10" xfId="1" applyFont="1" applyBorder="1" applyAlignment="1" applyProtection="1">
      <alignment horizontal="center" vertical="center"/>
    </xf>
    <xf numFmtId="0" fontId="7" fillId="0" borderId="36" xfId="1" applyFont="1" applyBorder="1" applyAlignment="1" applyProtection="1">
      <alignment horizontal="center" vertical="center"/>
    </xf>
    <xf numFmtId="0" fontId="7" fillId="0" borderId="11" xfId="1" applyFont="1" applyBorder="1" applyAlignment="1" applyProtection="1">
      <alignment horizontal="center" vertical="center"/>
    </xf>
    <xf numFmtId="0" fontId="7" fillId="0" borderId="12" xfId="1" applyFont="1" applyBorder="1" applyAlignment="1" applyProtection="1">
      <alignment horizontal="center" vertical="center"/>
    </xf>
    <xf numFmtId="0" fontId="7" fillId="0" borderId="38" xfId="1" applyFont="1" applyBorder="1" applyAlignment="1" applyProtection="1">
      <alignment horizontal="center" vertical="center"/>
    </xf>
    <xf numFmtId="0" fontId="39" fillId="0" borderId="10" xfId="1" applyFont="1" applyBorder="1" applyAlignment="1" applyProtection="1">
      <alignment horizontal="left" vertical="center" wrapText="1" indent="1"/>
      <protection locked="0"/>
    </xf>
    <xf numFmtId="0" fontId="39" fillId="0" borderId="0" xfId="1" applyFont="1" applyBorder="1" applyAlignment="1" applyProtection="1">
      <alignment horizontal="left" vertical="center" wrapText="1" indent="1"/>
      <protection locked="0"/>
    </xf>
    <xf numFmtId="0" fontId="39" fillId="0" borderId="9" xfId="1" applyFont="1" applyBorder="1" applyAlignment="1" applyProtection="1">
      <alignment horizontal="left" vertical="center" wrapText="1" indent="1"/>
      <protection locked="0"/>
    </xf>
    <xf numFmtId="0" fontId="36" fillId="0" borderId="24" xfId="1" applyFont="1" applyBorder="1" applyAlignment="1" applyProtection="1">
      <alignment horizontal="center" vertical="center"/>
    </xf>
    <xf numFmtId="0" fontId="36" fillId="0" borderId="24" xfId="1" applyFont="1" applyBorder="1" applyAlignment="1" applyProtection="1">
      <alignment horizontal="center"/>
    </xf>
    <xf numFmtId="0" fontId="36" fillId="0" borderId="21" xfId="1" applyFont="1" applyBorder="1" applyAlignment="1" applyProtection="1">
      <alignment horizontal="left" vertical="center" indent="1"/>
    </xf>
    <xf numFmtId="0" fontId="36" fillId="0" borderId="23" xfId="1" applyFont="1" applyBorder="1" applyAlignment="1" applyProtection="1">
      <alignment horizontal="left" vertical="center" indent="1"/>
    </xf>
    <xf numFmtId="0" fontId="36" fillId="0" borderId="22" xfId="1" applyFont="1" applyBorder="1" applyAlignment="1" applyProtection="1">
      <alignment horizontal="left" vertical="center" indent="1"/>
    </xf>
    <xf numFmtId="0" fontId="37" fillId="0" borderId="24" xfId="1" applyFont="1" applyBorder="1" applyAlignment="1" applyProtection="1">
      <alignment horizontal="center" vertical="center" wrapText="1"/>
    </xf>
    <xf numFmtId="0" fontId="37" fillId="0" borderId="24" xfId="1" applyFont="1" applyBorder="1" applyAlignment="1" applyProtection="1">
      <alignment horizontal="center" vertical="center"/>
    </xf>
    <xf numFmtId="0" fontId="38" fillId="0" borderId="10" xfId="1" applyFont="1" applyBorder="1" applyAlignment="1" applyProtection="1">
      <alignment horizontal="left" vertical="center" wrapText="1" indent="1"/>
      <protection locked="0"/>
    </xf>
    <xf numFmtId="0" fontId="38" fillId="0" borderId="0" xfId="1" applyFont="1" applyBorder="1" applyAlignment="1" applyProtection="1">
      <alignment horizontal="left" vertical="center" indent="1"/>
      <protection locked="0"/>
    </xf>
    <xf numFmtId="0" fontId="38" fillId="0" borderId="9" xfId="1" applyFont="1" applyBorder="1" applyAlignment="1" applyProtection="1">
      <alignment horizontal="left" vertical="center" indent="1"/>
      <protection locked="0"/>
    </xf>
    <xf numFmtId="0" fontId="38" fillId="0" borderId="10" xfId="1" applyFont="1" applyBorder="1" applyAlignment="1" applyProtection="1">
      <alignment horizontal="left" vertical="center" indent="1"/>
      <protection locked="0"/>
    </xf>
    <xf numFmtId="0" fontId="31" fillId="0" borderId="6" xfId="1" applyFont="1" applyBorder="1" applyAlignment="1" applyProtection="1">
      <alignment horizontal="left" vertical="center" wrapText="1"/>
    </xf>
    <xf numFmtId="0" fontId="31" fillId="0" borderId="8" xfId="1" applyFont="1" applyBorder="1" applyAlignment="1" applyProtection="1">
      <alignment horizontal="left" vertical="center"/>
    </xf>
    <xf numFmtId="0" fontId="31" fillId="0" borderId="11" xfId="1" applyFont="1" applyBorder="1" applyAlignment="1" applyProtection="1">
      <alignment horizontal="left" vertical="center"/>
    </xf>
    <xf numFmtId="0" fontId="31" fillId="0" borderId="13" xfId="1" applyFont="1" applyBorder="1" applyAlignment="1" applyProtection="1">
      <alignment horizontal="left" vertical="center"/>
    </xf>
    <xf numFmtId="0" fontId="31" fillId="0" borderId="6" xfId="1" applyFont="1" applyBorder="1" applyAlignment="1" applyProtection="1">
      <alignment horizontal="center" vertical="center"/>
    </xf>
    <xf numFmtId="0" fontId="31" fillId="0" borderId="39" xfId="1" applyFont="1" applyBorder="1" applyAlignment="1" applyProtection="1">
      <alignment horizontal="center" vertical="center"/>
    </xf>
    <xf numFmtId="0" fontId="31" fillId="0" borderId="11" xfId="1" applyFont="1" applyBorder="1" applyAlignment="1" applyProtection="1">
      <alignment horizontal="center" vertical="center"/>
    </xf>
    <xf numFmtId="0" fontId="31" fillId="0" borderId="38" xfId="1" applyFont="1" applyBorder="1" applyAlignment="1" applyProtection="1">
      <alignment horizontal="center" vertical="center"/>
    </xf>
    <xf numFmtId="0" fontId="31" fillId="0" borderId="7" xfId="1" applyFont="1" applyBorder="1" applyAlignment="1" applyProtection="1">
      <alignment vertical="center" wrapText="1"/>
    </xf>
    <xf numFmtId="0" fontId="31" fillId="0" borderId="8" xfId="1" applyFont="1" applyBorder="1" applyAlignment="1" applyProtection="1">
      <alignment vertical="center" wrapText="1"/>
    </xf>
    <xf numFmtId="0" fontId="41" fillId="0" borderId="37" xfId="1" applyFont="1" applyBorder="1" applyAlignment="1" applyProtection="1">
      <alignment vertical="center" wrapText="1"/>
    </xf>
    <xf numFmtId="0" fontId="41" fillId="0" borderId="7" xfId="1" applyFont="1" applyBorder="1" applyAlignment="1" applyProtection="1">
      <alignment vertical="center" wrapText="1"/>
    </xf>
    <xf numFmtId="0" fontId="41" fillId="0" borderId="8" xfId="1" applyFont="1" applyBorder="1" applyAlignment="1" applyProtection="1">
      <alignment vertical="center" wrapText="1"/>
    </xf>
    <xf numFmtId="0" fontId="42" fillId="0" borderId="10" xfId="1" applyFont="1" applyBorder="1" applyAlignment="1" applyProtection="1">
      <alignment horizontal="left" vertical="center" wrapText="1" indent="1"/>
      <protection locked="0"/>
    </xf>
    <xf numFmtId="0" fontId="42" fillId="0" borderId="0" xfId="1" applyFont="1" applyBorder="1" applyAlignment="1" applyProtection="1">
      <alignment horizontal="left" vertical="center" indent="1"/>
      <protection locked="0"/>
    </xf>
    <xf numFmtId="0" fontId="42" fillId="0" borderId="9" xfId="1" applyFont="1" applyBorder="1" applyAlignment="1" applyProtection="1">
      <alignment horizontal="left" vertical="center" indent="1"/>
      <protection locked="0"/>
    </xf>
    <xf numFmtId="0" fontId="42" fillId="0" borderId="10" xfId="1" applyFont="1" applyBorder="1" applyAlignment="1" applyProtection="1">
      <alignment horizontal="left" vertical="center" indent="1"/>
      <protection locked="0"/>
    </xf>
    <xf numFmtId="0" fontId="7" fillId="0" borderId="6" xfId="1" applyFont="1" applyBorder="1" applyAlignment="1" applyProtection="1">
      <alignment horizontal="center" vertical="center"/>
    </xf>
    <xf numFmtId="0" fontId="7" fillId="0" borderId="39" xfId="1" applyFont="1" applyBorder="1" applyAlignment="1" applyProtection="1">
      <alignment horizontal="center" vertical="center"/>
    </xf>
    <xf numFmtId="0" fontId="45" fillId="0" borderId="42" xfId="1" applyFont="1" applyBorder="1" applyAlignment="1" applyProtection="1">
      <alignment horizontal="center" vertical="center"/>
      <protection locked="0"/>
    </xf>
    <xf numFmtId="0" fontId="45" fillId="0" borderId="46" xfId="1" applyFont="1" applyBorder="1" applyAlignment="1" applyProtection="1">
      <alignment horizontal="center" vertical="center"/>
      <protection locked="0"/>
    </xf>
    <xf numFmtId="0" fontId="36" fillId="0" borderId="45" xfId="1" applyFont="1" applyBorder="1" applyAlignment="1" applyProtection="1">
      <alignment horizontal="center" vertical="center"/>
      <protection locked="0"/>
    </xf>
    <xf numFmtId="0" fontId="36" fillId="0" borderId="2" xfId="1" applyFont="1" applyBorder="1" applyAlignment="1" applyProtection="1">
      <alignment horizontal="center" vertical="center"/>
      <protection locked="0"/>
    </xf>
    <xf numFmtId="0" fontId="36" fillId="0" borderId="44" xfId="1" applyFont="1" applyBorder="1" applyAlignment="1" applyProtection="1">
      <alignment horizontal="center" vertical="center"/>
      <protection locked="0"/>
    </xf>
    <xf numFmtId="0" fontId="31" fillId="0" borderId="6" xfId="1" applyFont="1" applyBorder="1" applyAlignment="1" applyProtection="1">
      <alignment horizontal="left" vertical="center"/>
    </xf>
    <xf numFmtId="0" fontId="31" fillId="0" borderId="7" xfId="1" applyFont="1" applyBorder="1" applyAlignment="1" applyProtection="1">
      <alignment horizontal="left" vertical="center"/>
    </xf>
    <xf numFmtId="0" fontId="31" fillId="0" borderId="41" xfId="1" applyFont="1" applyBorder="1" applyAlignment="1" applyProtection="1">
      <alignment horizontal="center" vertical="center" wrapText="1"/>
    </xf>
    <xf numFmtId="0" fontId="31" fillId="0" borderId="0" xfId="1" applyFont="1" applyBorder="1" applyAlignment="1" applyProtection="1">
      <alignment horizontal="center" vertical="center" wrapText="1"/>
    </xf>
    <xf numFmtId="0" fontId="31" fillId="0" borderId="9" xfId="1" applyFont="1" applyBorder="1" applyAlignment="1" applyProtection="1">
      <alignment horizontal="center" vertical="center" wrapText="1"/>
    </xf>
    <xf numFmtId="0" fontId="31" fillId="0" borderId="43" xfId="1" applyFont="1" applyBorder="1" applyAlignment="1" applyProtection="1">
      <alignment horizontal="center" vertical="center" wrapText="1"/>
    </xf>
    <xf numFmtId="0" fontId="31" fillId="0" borderId="2" xfId="1" applyFont="1" applyBorder="1" applyAlignment="1" applyProtection="1">
      <alignment horizontal="center" vertical="center" wrapText="1"/>
    </xf>
    <xf numFmtId="0" fontId="31" fillId="0" borderId="44" xfId="1" applyFont="1" applyBorder="1" applyAlignment="1" applyProtection="1">
      <alignment horizontal="center" vertical="center" wrapText="1"/>
    </xf>
    <xf numFmtId="0" fontId="31" fillId="0" borderId="10" xfId="1" applyFont="1" applyBorder="1" applyAlignment="1" applyProtection="1">
      <alignment vertical="top"/>
    </xf>
    <xf numFmtId="0" fontId="31" fillId="0" borderId="0" xfId="1" applyFont="1" applyBorder="1" applyAlignment="1" applyProtection="1">
      <alignment vertical="top"/>
    </xf>
    <xf numFmtId="0" fontId="31" fillId="0" borderId="9" xfId="1" applyFont="1" applyBorder="1" applyAlignment="1" applyProtection="1">
      <alignment vertical="top"/>
    </xf>
    <xf numFmtId="0" fontId="43" fillId="0" borderId="11" xfId="1" applyFont="1" applyBorder="1" applyAlignment="1" applyProtection="1">
      <alignment horizontal="center" vertical="center"/>
      <protection locked="0"/>
    </xf>
    <xf numFmtId="0" fontId="43" fillId="0" borderId="12" xfId="1" applyFont="1" applyBorder="1" applyAlignment="1" applyProtection="1">
      <alignment horizontal="center" vertical="center"/>
      <protection locked="0"/>
    </xf>
    <xf numFmtId="0" fontId="43" fillId="0" borderId="13" xfId="1" applyFont="1" applyBorder="1" applyAlignment="1" applyProtection="1">
      <alignment horizontal="center" vertical="center"/>
      <protection locked="0"/>
    </xf>
    <xf numFmtId="0" fontId="44" fillId="0" borderId="10" xfId="1" applyFont="1" applyBorder="1" applyAlignment="1" applyProtection="1">
      <alignment horizontal="center" vertical="center" wrapText="1"/>
      <protection locked="0"/>
    </xf>
    <xf numFmtId="0" fontId="44" fillId="0" borderId="0" xfId="1" applyFont="1" applyBorder="1" applyAlignment="1" applyProtection="1">
      <alignment horizontal="center" vertical="center"/>
      <protection locked="0"/>
    </xf>
    <xf numFmtId="0" fontId="44" fillId="0" borderId="9" xfId="1" applyFont="1" applyBorder="1" applyAlignment="1" applyProtection="1">
      <alignment horizontal="center" vertical="center"/>
      <protection locked="0"/>
    </xf>
    <xf numFmtId="0" fontId="44" fillId="0" borderId="10" xfId="1" applyFont="1" applyBorder="1" applyAlignment="1" applyProtection="1">
      <alignment horizontal="center" vertical="center"/>
      <protection locked="0"/>
    </xf>
    <xf numFmtId="0" fontId="44" fillId="0" borderId="45" xfId="1" applyFont="1" applyBorder="1" applyAlignment="1" applyProtection="1">
      <alignment horizontal="center" vertical="center"/>
      <protection locked="0"/>
    </xf>
    <xf numFmtId="0" fontId="44" fillId="0" borderId="2" xfId="1" applyFont="1" applyBorder="1" applyAlignment="1" applyProtection="1">
      <alignment horizontal="center" vertical="center"/>
      <protection locked="0"/>
    </xf>
    <xf numFmtId="0" fontId="44" fillId="0" borderId="44" xfId="1" applyFont="1" applyBorder="1" applyAlignment="1" applyProtection="1">
      <alignment horizontal="center" vertical="center"/>
      <protection locked="0"/>
    </xf>
    <xf numFmtId="0" fontId="30" fillId="0" borderId="10" xfId="1" applyFont="1" applyBorder="1" applyAlignment="1" applyProtection="1">
      <alignment horizontal="center" vertical="top"/>
    </xf>
    <xf numFmtId="0" fontId="30" fillId="0" borderId="0" xfId="1" applyFont="1" applyBorder="1" applyAlignment="1" applyProtection="1">
      <alignment horizontal="center" vertical="top"/>
    </xf>
    <xf numFmtId="0" fontId="30" fillId="0" borderId="9" xfId="1" applyFont="1" applyBorder="1" applyAlignment="1" applyProtection="1">
      <alignment horizontal="center" vertical="top"/>
    </xf>
    <xf numFmtId="0" fontId="30" fillId="0" borderId="45" xfId="1" applyFont="1" applyBorder="1" applyAlignment="1" applyProtection="1">
      <alignment horizontal="center" vertical="top"/>
    </xf>
    <xf numFmtId="0" fontId="30" fillId="0" borderId="2" xfId="1" applyFont="1" applyBorder="1" applyAlignment="1" applyProtection="1">
      <alignment horizontal="center" vertical="top"/>
    </xf>
    <xf numFmtId="0" fontId="30" fillId="0" borderId="44" xfId="1" applyFont="1" applyBorder="1" applyAlignment="1" applyProtection="1">
      <alignment horizontal="center" vertical="top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9" fontId="14" fillId="3" borderId="0" xfId="3" applyNumberFormat="1" applyFont="1" applyFill="1" applyAlignment="1">
      <alignment horizontal="left"/>
    </xf>
    <xf numFmtId="49" fontId="14" fillId="0" borderId="0" xfId="3" applyNumberFormat="1" applyFont="1" applyFill="1" applyAlignment="1">
      <alignment horizontal="left"/>
    </xf>
    <xf numFmtId="49" fontId="20" fillId="3" borderId="3" xfId="3" applyNumberFormat="1" applyFont="1" applyFill="1" applyBorder="1" applyAlignment="1">
      <alignment horizontal="center"/>
    </xf>
    <xf numFmtId="165" fontId="17" fillId="0" borderId="0" xfId="4" applyNumberFormat="1" applyFont="1" applyProtection="1">
      <protection locked="0"/>
    </xf>
    <xf numFmtId="165" fontId="28" fillId="0" borderId="0" xfId="4" applyNumberFormat="1" applyFont="1" applyAlignment="1" applyProtection="1">
      <alignment horizontal="right" vertical="top"/>
      <protection locked="0"/>
    </xf>
  </cellXfs>
  <cellStyles count="8">
    <cellStyle name="Hypertextový odkaz 2" xfId="2" xr:uid="{47C738DB-AA5F-4E09-B65C-81BAC3AFB6D1}"/>
    <cellStyle name="Normální" xfId="0" builtinId="0"/>
    <cellStyle name="Normální 10_SO01_D.1.4.5_BS_ROZP" xfId="6" xr:uid="{64C1BA07-D831-4263-84B4-C92BCAF9D40B}"/>
    <cellStyle name="normální 18 2" xfId="5" xr:uid="{981B83DD-1DDA-4A6B-BF0E-486B728113BC}"/>
    <cellStyle name="Normální 2" xfId="1" xr:uid="{BD47065D-5583-43B3-856F-0A7165F55C57}"/>
    <cellStyle name="Normální 2 2" xfId="3" xr:uid="{17EDEB51-C133-426A-BA88-591B442B7F58}"/>
    <cellStyle name="Normální 3" xfId="4" xr:uid="{FC660503-8217-4E65-8FB4-C810AF01935D}"/>
    <cellStyle name="Normální 53" xfId="7" xr:uid="{9E2D2F73-392E-4A12-8CC0-29B050E739DA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57150</xdr:colOff>
      <xdr:row>2</xdr:row>
      <xdr:rowOff>47625</xdr:rowOff>
    </xdr:from>
    <xdr:to>
      <xdr:col>19</xdr:col>
      <xdr:colOff>485775</xdr:colOff>
      <xdr:row>10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51C85F92-1A57-4B20-8745-E5E2A9F17EF7}"/>
            </a:ext>
          </a:extLst>
        </xdr:cNvPr>
        <xdr:cNvSpPr>
          <a:spLocks noChangeAspect="1" noChangeArrowheads="1"/>
        </xdr:cNvSpPr>
      </xdr:nvSpPr>
      <xdr:spPr bwMode="auto">
        <a:xfrm>
          <a:off x="5029200" y="400050"/>
          <a:ext cx="1257300" cy="122872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57150</xdr:colOff>
      <xdr:row>2</xdr:row>
      <xdr:rowOff>47625</xdr:rowOff>
    </xdr:from>
    <xdr:to>
      <xdr:col>19</xdr:col>
      <xdr:colOff>485775</xdr:colOff>
      <xdr:row>10</xdr:row>
      <xdr:rowOff>38100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E0567AA4-4FE2-486F-B282-4116DA050BCF}"/>
            </a:ext>
          </a:extLst>
        </xdr:cNvPr>
        <xdr:cNvSpPr>
          <a:spLocks noChangeAspect="1" noChangeArrowheads="1"/>
        </xdr:cNvSpPr>
      </xdr:nvSpPr>
      <xdr:spPr bwMode="auto">
        <a:xfrm>
          <a:off x="5029200" y="400050"/>
          <a:ext cx="1257300" cy="122872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276225</xdr:colOff>
      <xdr:row>26</xdr:row>
      <xdr:rowOff>47625</xdr:rowOff>
    </xdr:from>
    <xdr:to>
      <xdr:col>19</xdr:col>
      <xdr:colOff>161925</xdr:colOff>
      <xdr:row>29</xdr:row>
      <xdr:rowOff>200025</xdr:rowOff>
    </xdr:to>
    <xdr:pic>
      <xdr:nvPicPr>
        <xdr:cNvPr id="4" name="Picture 119" descr="Sater_Logo_2008_08_29_modre">
          <a:extLst>
            <a:ext uri="{FF2B5EF4-FFF2-40B4-BE49-F238E27FC236}">
              <a16:creationId xmlns:a16="http://schemas.microsoft.com/office/drawing/2014/main" id="{C40905BC-C5E0-4903-85FF-53038774C4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6210300"/>
          <a:ext cx="7143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57150</xdr:colOff>
      <xdr:row>2</xdr:row>
      <xdr:rowOff>47625</xdr:rowOff>
    </xdr:from>
    <xdr:to>
      <xdr:col>19</xdr:col>
      <xdr:colOff>485775</xdr:colOff>
      <xdr:row>10</xdr:row>
      <xdr:rowOff>38100</xdr:rowOff>
    </xdr:to>
    <xdr:sp macro="" textlink="">
      <xdr:nvSpPr>
        <xdr:cNvPr id="5" name="Oval 1">
          <a:extLst>
            <a:ext uri="{FF2B5EF4-FFF2-40B4-BE49-F238E27FC236}">
              <a16:creationId xmlns:a16="http://schemas.microsoft.com/office/drawing/2014/main" id="{4F067A3A-1678-4A6B-86FD-B8F511A561EF}"/>
            </a:ext>
          </a:extLst>
        </xdr:cNvPr>
        <xdr:cNvSpPr>
          <a:spLocks noChangeAspect="1" noChangeArrowheads="1"/>
        </xdr:cNvSpPr>
      </xdr:nvSpPr>
      <xdr:spPr bwMode="auto">
        <a:xfrm>
          <a:off x="5029200" y="400050"/>
          <a:ext cx="1257300" cy="1228725"/>
        </a:xfrm>
        <a:prstGeom prst="ellips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</xdr:row>
      <xdr:rowOff>9525</xdr:rowOff>
    </xdr:from>
    <xdr:to>
      <xdr:col>1</xdr:col>
      <xdr:colOff>857250</xdr:colOff>
      <xdr:row>3</xdr:row>
      <xdr:rowOff>123825</xdr:rowOff>
    </xdr:to>
    <xdr:pic>
      <xdr:nvPicPr>
        <xdr:cNvPr id="2" name="Obrázek 4" descr="Sater_Logo_2008_08_29_modre">
          <a:extLst>
            <a:ext uri="{FF2B5EF4-FFF2-40B4-BE49-F238E27FC236}">
              <a16:creationId xmlns:a16="http://schemas.microsoft.com/office/drawing/2014/main" id="{D7B571B2-B146-4F77-8850-A56558687C5E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4" y="209550"/>
          <a:ext cx="84772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kce%20SATER%20-%20Vesel&#225;\2023\ONK\ONK_M&#237;ch&#225;n&#237;%20radiofarmak\v&#253;kazy_odevzd&#225;n&#237;\ONK_PAVILON%20R%20-%20Rozpo&#269;et%20s%20V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uzivatel\Local%20Settings\Temporary%20Internet%20Files\Content.IE5\F9EBPWV1\F1.1-R%20Rozpo&#269;et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_Akce_2009\9058_HIT%20Litom&#283;&#345;ice\Podklady_od_zakaznika\aktualizovan&#233;%20profese\_Akce\3130_Jedli&#269;k&#367;v%20&#250;stav\V&#253;stupy_2\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_Akce\3130_Jedli&#269;k&#367;v%20&#250;stav\V&#253;stupy_2\RO_Dostavba%20Jedli&#269;kova%20&#250;stavu%20a%20&#353;kol%20-%20II.etap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a\data1\Documents%20and%20Settings\zdanskyd\Local%20Settings\Temporary%20Internet%20Files\OLK149\p&#345;ipom&#237;nky%20k%20zapracov&#225;n&#237;%2013.11.%20a%20d&#225;le\&#352;tefan-VV%201.kolo%20-%2013110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jkl\DWGS-pevn&#233;\Akce%202004\47-DPS%20Kunratice\04-09-22_DIGI\&#269;.%2041%20Zelen&#253;%20ostrov%20roz.%20rozpo&#269;tu%20na%20DC%20(bez%20list.%20v&#253;stupu)\Rozpo&#269;et%20stavby%20dle%20DC\sa_SO51_4_vv_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Projekty\Specifikace%202008\WINDOWS\TEMP\&#269;.%2041%20Zelen&#253;%20ostrov%20roz.%20rozpo&#269;tu%20na%20DC%20(bez%20list.%20v&#253;stupu)\Rozpo&#269;et%20stavby%20dle%20DC\sa_SO51_4_vv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ZIPKY\ARCHIV%20AKC&#237;\TIPA%20TELEKOM\L&#233;KA&#345;SK&#225;%20FAKULTA%20MU\ROZPO&#268;TY\HIP\Rozpo&#269;et%20celkov&#253;%20DP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kce%20SATER%20-%20Vesel&#225;\2023\ONK\ONK_M&#237;ch&#225;n&#237;%20radiofarmak\v&#253;kazy_odevzd&#225;n&#237;\SO02_D1e_R0_OVVsouhrn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rk&#233;ta%20Vesel&#225;\AppData\Local\Microsoft\Windows\INetCache\Content.Outlook\LPS5WHJT\ProfCom_DPS_R1_VVsouhrnn&#25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questima\Zak&#225;zky\9078_Alzheimer\Other\9069_BD%20Belgick&#225;%2024%20a%2026_RO_up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ianek-xp\dokumenty\DOKUMENTY\6842%20IPS%20HALA%20F%20-%20PNS\v&#253;kaz%20v&#253;m&#283;r%20investor\VYKAZ%20VYMER\SO%20001%20-%20SKLADOV&#193;%20HALA%20-%20F\d)%20%20Zdravotn&#283;%20technick&#233;%20instalace%20-%20ZTI\PO_F-001d_ZTI%20vykaz%20vymer_TD-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Jirka\Dokumenty\p&#237;semnosti\Akce%20kongresov&#253;%20hotel%20Aldis\rozpo&#269;et\zabalen&#233;%20subky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_Akce_2009\9058_HIT%20Litom&#283;&#345;ice\Podklady_od_zakaznika\aktualizovan&#233;%20profese\_Akce_2007\7071_Gymn&#225;zium%20Zborovsk&#225;\Podklady_od_zakaznika\E%20ZTI%20Gymn&#225;zium%20Zborovsk&#22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firichova\Local%20Settings\Temporary%20Internet%20Files\Content.IE5\SLIR0P6R\Polo&#382;kov&#253;%20rozpo&#269;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raha\rozpo&#269;ty\projekty2007\007_07%20-%20V&#253;m&#283;n&#237;kov&#225;%20stanice%20Hole&#353;ovick&#253;%20pivovar\Nab&#237;dka\Nab&#237;dka%20komplet\166_PP_101_ENN_SP%20objekt%20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Documents%20and%20Settings\mcerny\Plocha\VZOR%20PRO%20NAB&#205;DKY%20a%20V&#221;KAZ\Dokumenty\NAB\H0132%20&#352;KODA%20I&#381;EVSK\Alarmcom-EPS,EZ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kty\Specifikace%202008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kumenty\NAB\H0132%20&#352;KODA%20I&#381;EVSK\Alarmcom-EPS,EZ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chiv\as\v&#253;kresy\UP%20Olomouc-TKB\LF%20UP%20Olomouc%20-%20ZDS\SO01-4.9\SO01-4.9%20Rozpo&#269;et_formul&#225;&#34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Zakázka"/>
      <sheetName val="Figury"/>
    </sheetNames>
    <sheetDataSet>
      <sheetData sheetId="0" refreshError="1"/>
      <sheetData sheetId="1" refreshError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7">
          <cell r="C7" t="str">
            <v>ON Příbram - Rekonstrukce křídla D1 monobloku</v>
          </cell>
        </row>
      </sheetData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"/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Rekapitulace_"/>
      <sheetName val="Statická_část"/>
      <sheetName val="stavebni_C-D"/>
      <sheetName val="Stavební_F"/>
      <sheetName val="venkovní_rampa"/>
      <sheetName val="pěší_komunikace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ce"/>
      <sheetName val="tech_zař"/>
      <sheetName val="HSV"/>
      <sheetName val="rekap_stat"/>
      <sheetName val="pol_stat"/>
      <sheetName val="kom"/>
      <sheetName val="podl_skladb"/>
      <sheetName val="tesař"/>
      <sheetName val="podhledy"/>
      <sheetName val="revdv"/>
      <sheetName val="klempíř"/>
      <sheetName val="balk_střechy"/>
      <sheetName val="truhlář"/>
      <sheetName val="okna"/>
      <sheetName val="dveře"/>
      <sheetName val="prosklené"/>
      <sheetName val="výkl"/>
      <sheetName val="zámečník"/>
      <sheetName val="nášlapy"/>
      <sheetName val="kameník"/>
      <sheetName val="ostat"/>
      <sheetName val="rest"/>
      <sheetName val="bazén"/>
      <sheetName val="koupelny"/>
      <sheetName val="kan"/>
      <sheetName val="vod"/>
      <sheetName val="ZP"/>
      <sheetName val="UT"/>
      <sheetName val="EI"/>
      <sheetName val="MaR"/>
      <sheetName val="NZ"/>
      <sheetName val="SLRek"/>
      <sheetName val="EPS"/>
      <sheetName val="ACS"/>
      <sheetName val="CCTV"/>
      <sheetName val="Stru"/>
      <sheetName val="STA"/>
      <sheetName val="Zvo"/>
      <sheetName val="Koup"/>
      <sheetName val="pbu"/>
      <sheetName val="ERO"/>
      <sheetName val="EZS"/>
      <sheetName val="VZT"/>
      <sheetName val="CH"/>
      <sheetName val="CH_gastro"/>
      <sheetName val="CCE001A_B_C"/>
      <sheetName val="AVrek"/>
      <sheetName val="AVboard"/>
      <sheetName val="AVmeet"/>
      <sheetName val="AVball"/>
      <sheetName val="HasPlyn"/>
      <sheetName val="sprink"/>
      <sheetName val="plynvni"/>
      <sheetName val="plynvně"/>
      <sheetName val="výtah"/>
      <sheetName val="VO"/>
      <sheetName val="TS"/>
      <sheetName val="vodpříp"/>
      <sheetName val="Plpříp"/>
      <sheetName val="S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 refreshError="1"/>
      <sheetData sheetId="5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_4 Výkaz výměr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-dodávky"/>
      <sheetName val="PS11-kr"/>
      <sheetName val="PS11-pol"/>
      <sheetName val="Kabely HD BO"/>
      <sheetName val="Kabely R SOK"/>
      <sheetName val="Kabely RD BV"/>
      <sheetName val="Kabely POS BV"/>
      <sheetName val="Kabely CEB"/>
      <sheetName val="PS_dodá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e"/>
      <sheetName val="Rekapitulace"/>
      <sheetName val="Obecné"/>
      <sheetName val="D11"/>
      <sheetName val="D141"/>
      <sheetName val="D142"/>
      <sheetName val="D143_D144"/>
      <sheetName val="D146"/>
      <sheetName val="D147"/>
      <sheetName val="D148a"/>
      <sheetName val="D148b"/>
      <sheetName val="D148c"/>
      <sheetName val="D148d"/>
      <sheetName val="PS01"/>
      <sheetName val="PS02"/>
      <sheetName val="PS03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Obecné"/>
      <sheetName val="D11-1"/>
      <sheetName val="D11-2"/>
      <sheetName val="D121"/>
      <sheetName val="D141"/>
      <sheetName val="D142"/>
      <sheetName val="D143,4"/>
      <sheetName val="D145"/>
      <sheetName val="IO02"/>
      <sheetName val="IO03"/>
      <sheetName val="IO04"/>
      <sheetName val="IO06"/>
      <sheetName val="IO07"/>
      <sheetName val="IO08"/>
      <sheetName val="IO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 STAVBY"/>
      <sheetName val="Rekapitulace"/>
      <sheetName val="Všeobecné práce"/>
      <sheetName val="Stavební část"/>
      <sheetName val="Výrobky"/>
      <sheetName val="Rekapitulace TZB"/>
      <sheetName val="ZTI"/>
      <sheetName val="ÚT"/>
      <sheetName val="VZT"/>
      <sheetName val="Silnoproud"/>
      <sheetName val="Slaboproud"/>
      <sheetName val="MaR"/>
      <sheetName val="Gastro"/>
      <sheetName val="SÚ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oložky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2 Rozvod tepla a chladu"/>
      <sheetName val="SO 02 Gastro"/>
      <sheetName val="SO 02 SHZ"/>
      <sheetName val="SO 04 Rozvod tepla a chladu"/>
      <sheetName val="SO_02_Rozvod_tepla_a_chladu"/>
      <sheetName val="SO_02_Gastro"/>
      <sheetName val="SO_02_SHZ"/>
      <sheetName val="SO_04_Rozvod_tepla_a_chladu"/>
      <sheetName val="IO_0X"/>
      <sheetName val="Nabídka_-_EZS_Alarmcom_(Česky)"/>
    </sheetNames>
    <sheetDataSet>
      <sheetData sheetId="0"/>
      <sheetData sheetId="1" refreshError="1">
        <row r="1">
          <cell r="I1">
            <v>1</v>
          </cell>
          <cell r="J1" t="str">
            <v>dílčí koef</v>
          </cell>
        </row>
        <row r="2">
          <cell r="A2" t="str">
            <v>Pozice</v>
          </cell>
          <cell r="B2" t="str">
            <v>Číslo zboží</v>
          </cell>
          <cell r="C2" t="str">
            <v>Název</v>
          </cell>
          <cell r="D2" t="str">
            <v>Množství</v>
          </cell>
          <cell r="F2" t="str">
            <v>Cena</v>
          </cell>
          <cell r="G2" t="str">
            <v>Cena celkem</v>
          </cell>
          <cell r="I2">
            <v>1</v>
          </cell>
          <cell r="J2" t="str">
            <v>celk koef</v>
          </cell>
        </row>
        <row r="4">
          <cell r="C4" t="str">
            <v>1.01 Snídárna</v>
          </cell>
        </row>
        <row r="5">
          <cell r="A5" t="str">
            <v>10101</v>
          </cell>
          <cell r="C5" t="str">
            <v>Stůl s chlazenou vanou - saladeta - atyp</v>
          </cell>
          <cell r="D5" t="str">
            <v>1</v>
          </cell>
          <cell r="E5" t="str">
            <v>ks</v>
          </cell>
          <cell r="F5">
            <v>77352.800000000003</v>
          </cell>
          <cell r="G5">
            <v>77352.800000000003</v>
          </cell>
          <cell r="I5">
            <v>77352.800000000003</v>
          </cell>
        </row>
        <row r="6">
          <cell r="C6" t="str">
            <v>-použitý materiál : DIN 1.4301</v>
          </cell>
          <cell r="F6">
            <v>0</v>
          </cell>
        </row>
        <row r="7">
          <cell r="C7" t="str">
            <v>-základní výška stolu 850 mm</v>
          </cell>
          <cell r="F7">
            <v>0</v>
          </cell>
        </row>
        <row r="8">
          <cell r="C8" t="str">
            <v>-povrch: granitová deska</v>
          </cell>
          <cell r="F8">
            <v>0</v>
          </cell>
        </row>
        <row r="9">
          <cell r="C9" t="str">
            <v>-Rozměr pracovní desky:1500x800mm</v>
          </cell>
          <cell r="F9">
            <v>0</v>
          </cell>
        </row>
        <row r="10">
          <cell r="C10" t="str">
            <v>-výšková stavitelnost +45 mm</v>
          </cell>
          <cell r="F10">
            <v>0</v>
          </cell>
        </row>
        <row r="11">
          <cell r="C11" t="str">
            <v>-1x plná police ve výšce 150 mm,1x vana GN 3/1,</v>
          </cell>
          <cell r="F11">
            <v>0</v>
          </cell>
        </row>
        <row r="12">
          <cell r="C12" t="str">
            <v>-opláštění ze tří stran - dodávka interiéru</v>
          </cell>
          <cell r="F12">
            <v>0</v>
          </cell>
        </row>
        <row r="13">
          <cell r="C13" t="str">
            <v>-posuvné dveře</v>
          </cell>
          <cell r="F13">
            <v>0</v>
          </cell>
        </row>
        <row r="14">
          <cell r="C14" t="str">
            <v>-výdejní police s osvětlením</v>
          </cell>
          <cell r="F14">
            <v>0</v>
          </cell>
        </row>
        <row r="15">
          <cell r="C15" t="str">
            <v>-bez oboustrané pojezdové dráhy, chladící agregát vpravo</v>
          </cell>
          <cell r="F15">
            <v>0</v>
          </cell>
        </row>
        <row r="16">
          <cell r="C16" t="str">
            <v>-vana slouží k dočasnému skladování předem vychlazených pokrmů a</v>
          </cell>
          <cell r="F16">
            <v>0</v>
          </cell>
        </row>
        <row r="17">
          <cell r="C17" t="str">
            <v>nápojů</v>
          </cell>
          <cell r="F17">
            <v>0</v>
          </cell>
        </row>
        <row r="18">
          <cell r="C18" t="str">
            <v>-technické údaje : regulace teploty +2*C B8141až +8*C, přívodní</v>
          </cell>
          <cell r="F18">
            <v>0</v>
          </cell>
        </row>
        <row r="19">
          <cell r="C19" t="str">
            <v>napětí 230V/50Hz</v>
          </cell>
          <cell r="F19">
            <v>0</v>
          </cell>
        </row>
        <row r="20">
          <cell r="C20" t="str">
            <v>-chladivo R134a, pohyblivý přívod s vidlicí</v>
          </cell>
          <cell r="F20">
            <v>0</v>
          </cell>
        </row>
        <row r="21">
          <cell r="C21" t="str">
            <v>-pojízdné provedení</v>
          </cell>
          <cell r="F21">
            <v>0</v>
          </cell>
        </row>
        <row r="22">
          <cell r="C22" t="str">
            <v>Rozměr: 1500x800x850 mm</v>
          </cell>
          <cell r="F22">
            <v>0</v>
          </cell>
        </row>
        <row r="23">
          <cell r="C23" t="str">
            <v>Příkon [230V]: 0,38 kW</v>
          </cell>
          <cell r="F23">
            <v>0</v>
          </cell>
        </row>
        <row r="24">
          <cell r="A24" t="str">
            <v>10102</v>
          </cell>
          <cell r="B24" t="str">
            <v>JIP-S07-15080</v>
          </cell>
          <cell r="C24" t="str">
            <v>Pracovní stůl s dvěma policemi - atyp</v>
          </cell>
          <cell r="D24" t="str">
            <v>2</v>
          </cell>
          <cell r="E24" t="str">
            <v>ks</v>
          </cell>
          <cell r="F24">
            <v>36988.6</v>
          </cell>
          <cell r="G24">
            <v>73977.2</v>
          </cell>
          <cell r="I24">
            <v>36988.6</v>
          </cell>
        </row>
        <row r="25">
          <cell r="C25" t="str">
            <v>-použitý materiál :DIN 1.4301</v>
          </cell>
          <cell r="F25">
            <v>0</v>
          </cell>
        </row>
        <row r="26">
          <cell r="C26" t="str">
            <v>-pracovní deska - granitová</v>
          </cell>
          <cell r="F26">
            <v>0</v>
          </cell>
        </row>
        <row r="27">
          <cell r="C27" t="str">
            <v>-opláštění ze tří stran - řešeno interiérovým obkladem</v>
          </cell>
          <cell r="F27">
            <v>0</v>
          </cell>
        </row>
        <row r="28">
          <cell r="C28" t="str">
            <v>-křídlové dveře - řešeno interiérem</v>
          </cell>
          <cell r="F28">
            <v>0</v>
          </cell>
        </row>
        <row r="29">
          <cell r="C29" t="str">
            <v>-bez zadního lemu</v>
          </cell>
          <cell r="F29">
            <v>0</v>
          </cell>
        </row>
        <row r="30">
          <cell r="C30" t="str">
            <v>-výdejní police s osvětlením</v>
          </cell>
          <cell r="F30">
            <v>0</v>
          </cell>
        </row>
        <row r="31">
          <cell r="C31" t="str">
            <v>-základní výška stolu 850 mm</v>
          </cell>
          <cell r="F31">
            <v>0</v>
          </cell>
        </row>
        <row r="32">
          <cell r="C32" t="str">
            <v>-výšková stavitelnost +45 mm</v>
          </cell>
          <cell r="F32">
            <v>0</v>
          </cell>
        </row>
        <row r="33">
          <cell r="C33" t="str">
            <v>-spodní police ve výšce 150 mm</v>
          </cell>
          <cell r="F33">
            <v>0</v>
          </cell>
        </row>
        <row r="34">
          <cell r="C34" t="str">
            <v>-pojízdné provedení</v>
          </cell>
          <cell r="F34">
            <v>0</v>
          </cell>
        </row>
        <row r="35">
          <cell r="C35" t="str">
            <v>Objednací číslo: JIP-S07-15080</v>
          </cell>
          <cell r="F35">
            <v>0</v>
          </cell>
        </row>
        <row r="36">
          <cell r="C36" t="str">
            <v>Rozměr: 1500x800x850 mm</v>
          </cell>
          <cell r="F36">
            <v>0</v>
          </cell>
        </row>
        <row r="37">
          <cell r="C37" t="str">
            <v>1.02 Bar</v>
          </cell>
          <cell r="F37">
            <v>0</v>
          </cell>
        </row>
        <row r="38">
          <cell r="A38" t="str">
            <v>10201</v>
          </cell>
          <cell r="C38" t="str">
            <v>Keramické umyvadlo s bezdotykovou baterií - dodávka ZT</v>
          </cell>
          <cell r="D38" t="str">
            <v>1</v>
          </cell>
          <cell r="E38" t="str">
            <v>ks</v>
          </cell>
          <cell r="F38">
            <v>0</v>
          </cell>
          <cell r="I38">
            <v>0</v>
          </cell>
        </row>
        <row r="39">
          <cell r="A39" t="str">
            <v>10202</v>
          </cell>
          <cell r="B39" t="str">
            <v>VSF-FKG370</v>
          </cell>
          <cell r="C39" t="str">
            <v>Chladící skříň bílá 347 lt.- 2 prosklené dveře</v>
          </cell>
          <cell r="D39" t="str">
            <v>2</v>
          </cell>
          <cell r="E39" t="str">
            <v>ks</v>
          </cell>
          <cell r="F39">
            <v>19152</v>
          </cell>
          <cell r="G39">
            <v>38304</v>
          </cell>
          <cell r="I39">
            <v>19152</v>
          </cell>
        </row>
        <row r="40">
          <cell r="C40" t="str">
            <v>Rozsah teplot + 1 až + 12*C,</v>
          </cell>
          <cell r="F40">
            <v>0</v>
          </cell>
          <cell r="G40">
            <v>0</v>
          </cell>
        </row>
        <row r="41">
          <cell r="C41" t="str">
            <v>dvoje dveře - neoddělený vnitřní prostor,</v>
          </cell>
          <cell r="F41">
            <v>0</v>
          </cell>
        </row>
        <row r="42">
          <cell r="C42" t="str">
            <v>ventilované chlazení, termostat,</v>
          </cell>
          <cell r="F42">
            <v>0</v>
          </cell>
        </row>
        <row r="43">
          <cell r="C43" t="str">
            <v>automatické odtávání, osvětlení chladícího prostoru,</v>
          </cell>
          <cell r="F43">
            <v>0</v>
          </cell>
        </row>
        <row r="44">
          <cell r="C44" t="str">
            <v>roštové police, zámek, kolečka.</v>
          </cell>
          <cell r="F44">
            <v>0</v>
          </cell>
        </row>
        <row r="45">
          <cell r="C45" t="str">
            <v>Objednací číslo: VSF-FKG370</v>
          </cell>
          <cell r="F45">
            <v>0</v>
          </cell>
        </row>
        <row r="46">
          <cell r="C46" t="str">
            <v>Rozměr: 600x600x1850 mm</v>
          </cell>
          <cell r="F46">
            <v>0</v>
          </cell>
        </row>
        <row r="47">
          <cell r="C47" t="str">
            <v>Příkon [230V]: 0,3 kW</v>
          </cell>
          <cell r="F47">
            <v>0</v>
          </cell>
        </row>
        <row r="48">
          <cell r="A48" t="str">
            <v>10203</v>
          </cell>
          <cell r="B48" t="str">
            <v>LIE-GG1550</v>
          </cell>
          <cell r="C48" t="str">
            <v>Mrazící skříň nerezová 140 lt.</v>
          </cell>
          <cell r="D48" t="str">
            <v>1</v>
          </cell>
          <cell r="E48" t="str">
            <v>ks</v>
          </cell>
          <cell r="F48">
            <v>19949.099999999999</v>
          </cell>
          <cell r="G48">
            <v>19949.099999999999</v>
          </cell>
          <cell r="I48">
            <v>19949.099999999999</v>
          </cell>
        </row>
        <row r="49">
          <cell r="C49" t="str">
            <v>Objem 140 l,</v>
          </cell>
          <cell r="F49">
            <v>0</v>
          </cell>
        </row>
        <row r="50">
          <cell r="C50" t="str">
            <v>nerezové opláštění,</v>
          </cell>
          <cell r="F50">
            <v>0</v>
          </cell>
        </row>
        <row r="51">
          <cell r="C51" t="str">
            <v>digitální ukazatel teploty,</v>
          </cell>
          <cell r="F51">
            <v>0</v>
          </cell>
        </row>
        <row r="52">
          <cell r="C52" t="str">
            <v>teplotní rozsah - 9 až - 26*C.</v>
          </cell>
          <cell r="F52">
            <v>0</v>
          </cell>
        </row>
        <row r="53">
          <cell r="C53" t="str">
            <v>Objednací číslo: LIE-GG1550</v>
          </cell>
          <cell r="F53">
            <v>0</v>
          </cell>
        </row>
        <row r="54">
          <cell r="C54" t="str">
            <v>Rozměr: 600x620x850 mm</v>
          </cell>
          <cell r="F54">
            <v>0</v>
          </cell>
        </row>
        <row r="55">
          <cell r="C55" t="str">
            <v>Příkon [230V]: 0,1 kW</v>
          </cell>
          <cell r="F55">
            <v>0</v>
          </cell>
        </row>
        <row r="56">
          <cell r="A56" t="str">
            <v>10204</v>
          </cell>
          <cell r="B56" t="str">
            <v>MAS-6170784-EC-85</v>
          </cell>
          <cell r="C56" t="str">
            <v>Zchlazovač skla - plné dveře nerezové</v>
          </cell>
          <cell r="D56" t="str">
            <v>1</v>
          </cell>
          <cell r="E56" t="str">
            <v>ks</v>
          </cell>
          <cell r="F56">
            <v>23275</v>
          </cell>
          <cell r="G56">
            <v>23275</v>
          </cell>
          <cell r="I56">
            <v>23275</v>
          </cell>
        </row>
        <row r="57">
          <cell r="C57" t="str">
            <v>pracovní teplota -8 až -10*C,</v>
          </cell>
          <cell r="F57">
            <v>0</v>
          </cell>
        </row>
        <row r="58">
          <cell r="C58" t="str">
            <v>celonerezové provedení (vyjma zadního panelu).</v>
          </cell>
          <cell r="F58">
            <v>0</v>
          </cell>
        </row>
        <row r="59">
          <cell r="C59" t="str">
            <v>Objednací číslo: MAS-6170784-EC-85</v>
          </cell>
          <cell r="F59">
            <v>0</v>
          </cell>
        </row>
        <row r="60">
          <cell r="C60" t="str">
            <v>Rozměr: 507x507x850 mm</v>
          </cell>
          <cell r="F60">
            <v>0</v>
          </cell>
        </row>
        <row r="61">
          <cell r="C61" t="str">
            <v>Příkon [230V]: 0,25 kW</v>
          </cell>
          <cell r="F61">
            <v>0</v>
          </cell>
        </row>
        <row r="62">
          <cell r="A62" t="str">
            <v>10205</v>
          </cell>
          <cell r="B62" t="str">
            <v>MAS-5490705-SL60W</v>
          </cell>
          <cell r="C62" t="str">
            <v>Výrobník ledu chlazený vodou SL 60</v>
          </cell>
          <cell r="D62" t="str">
            <v>1</v>
          </cell>
          <cell r="E62" t="str">
            <v>ks</v>
          </cell>
          <cell r="F62">
            <v>23740.5</v>
          </cell>
          <cell r="G62">
            <v>23740.5</v>
          </cell>
          <cell r="I62">
            <v>23740.5</v>
          </cell>
        </row>
        <row r="63">
          <cell r="C63" t="str">
            <v>výkon 29kg/24h,</v>
          </cell>
          <cell r="F63">
            <v>0</v>
          </cell>
        </row>
        <row r="64">
          <cell r="C64" t="str">
            <v>kapacita zásobníku 9 kg,</v>
          </cell>
          <cell r="F64">
            <v>0</v>
          </cell>
        </row>
        <row r="65">
          <cell r="C65" t="str">
            <v>tvar ledu kalíšky 31x32 mm/14 g,</v>
          </cell>
          <cell r="F65">
            <v>0</v>
          </cell>
        </row>
        <row r="66">
          <cell r="C66" t="str">
            <v>chlazení vodou,</v>
          </cell>
          <cell r="F66">
            <v>0</v>
          </cell>
        </row>
        <row r="67">
          <cell r="C67" t="str">
            <v>min. a max. teplota okolí +10/+38*C,</v>
          </cell>
          <cell r="F67">
            <v>0</v>
          </cell>
        </row>
        <row r="68">
          <cell r="C68" t="str">
            <v>min. a max. teplota vody +5/+32*C,</v>
          </cell>
          <cell r="F68">
            <v>0</v>
          </cell>
        </row>
        <row r="69">
          <cell r="C69" t="str">
            <v>odpad vody průměr 24 mm,</v>
          </cell>
          <cell r="F69">
            <v>0</v>
          </cell>
        </row>
        <row r="70">
          <cell r="C70" t="str">
            <v>celonerezové provedení, kromě dvířek, které jsou</v>
          </cell>
          <cell r="F70">
            <v>0</v>
          </cell>
        </row>
        <row r="71">
          <cell r="C71" t="str">
            <v>z ABS plastu, led je vytvářen nástřikem do</v>
          </cell>
          <cell r="F71">
            <v>0</v>
          </cell>
        </row>
        <row r="72">
          <cell r="C72" t="str">
            <v>formových kalíšků kovovými tryskami.</v>
          </cell>
          <cell r="F72">
            <v>0</v>
          </cell>
        </row>
        <row r="73">
          <cell r="C73" t="str">
            <v>Objednací číslo: MAS-5490705-SL60W</v>
          </cell>
          <cell r="F73">
            <v>0</v>
          </cell>
        </row>
        <row r="74">
          <cell r="C74" t="str">
            <v>Rozměr: 390x517x705 mm</v>
          </cell>
          <cell r="F74">
            <v>0</v>
          </cell>
        </row>
        <row r="75">
          <cell r="A75" t="str">
            <v>10206</v>
          </cell>
          <cell r="B75" t="str">
            <v>JIP-SCHV22N1-15470</v>
          </cell>
          <cell r="C75" t="str">
            <v>Chlazený stůl nápojový s vanou</v>
          </cell>
          <cell r="D75" t="str">
            <v>1</v>
          </cell>
          <cell r="E75" t="str">
            <v>ks</v>
          </cell>
          <cell r="F75">
            <v>72141</v>
          </cell>
          <cell r="G75">
            <v>72141</v>
          </cell>
          <cell r="I75">
            <v>72141</v>
          </cell>
        </row>
        <row r="76">
          <cell r="C76" t="str">
            <v>-použitý materiál : DIN 1.4301</v>
          </cell>
          <cell r="F76">
            <v>0</v>
          </cell>
        </row>
        <row r="77">
          <cell r="C77" t="str">
            <v>-pracovní deska tl.36 mm</v>
          </cell>
          <cell r="F77">
            <v>0</v>
          </cell>
        </row>
        <row r="78">
          <cell r="C78" t="str">
            <v>-základní výška stolu 900 mm</v>
          </cell>
          <cell r="F78">
            <v>0</v>
          </cell>
        </row>
        <row r="79">
          <cell r="C79" t="str">
            <v>-výšková stavitelnost +25 mm</v>
          </cell>
          <cell r="F79">
            <v>0</v>
          </cell>
        </row>
        <row r="80">
          <cell r="C80" t="str">
            <v>-podpěry pro GN 1/1,1x křídlové dveře,2x zásuvka 425x515x310,1x vana</v>
          </cell>
          <cell r="F80">
            <v>0</v>
          </cell>
        </row>
        <row r="81">
          <cell r="C81" t="str">
            <v>GN 1/1, chladící agregát vpravo</v>
          </cell>
          <cell r="F81">
            <v>0</v>
          </cell>
        </row>
        <row r="82">
          <cell r="C82" t="str">
            <v>-vana slouží k dočasnému skladování předem vychlazených pokrmů a</v>
          </cell>
          <cell r="F82">
            <v>0</v>
          </cell>
        </row>
        <row r="83">
          <cell r="C83" t="str">
            <v>nápojů</v>
          </cell>
          <cell r="F83">
            <v>0</v>
          </cell>
        </row>
        <row r="84">
          <cell r="C84" t="str">
            <v>-technické údaje : regulace teploty +2*C až +8*C, přívodní napětí</v>
          </cell>
          <cell r="F84">
            <v>0</v>
          </cell>
        </row>
        <row r="85">
          <cell r="C85" t="str">
            <v>230V/50Hz</v>
          </cell>
          <cell r="F85">
            <v>0</v>
          </cell>
        </row>
        <row r="86">
          <cell r="C86" t="str">
            <v>-chladivo R134a, pohyblivý přívod s vidlicí</v>
          </cell>
          <cell r="F86">
            <v>0</v>
          </cell>
        </row>
        <row r="87">
          <cell r="C87" t="str">
            <v>Objednací číslo: JIP-SCHV22N1-15470</v>
          </cell>
          <cell r="F87">
            <v>0</v>
          </cell>
        </row>
        <row r="88">
          <cell r="C88" t="str">
            <v>Rozměr: 1540x700x900 mm</v>
          </cell>
          <cell r="F88">
            <v>0</v>
          </cell>
        </row>
        <row r="89">
          <cell r="C89" t="str">
            <v>Příkon [230V]: 0,38 kW</v>
          </cell>
          <cell r="F89">
            <v>0</v>
          </cell>
        </row>
        <row r="90">
          <cell r="A90" t="str">
            <v>10207</v>
          </cell>
          <cell r="B90" t="str">
            <v>KAR-SMOOTHER</v>
          </cell>
          <cell r="C90" t="str">
            <v>Barový mixér Blendtec Smoother</v>
          </cell>
          <cell r="D90" t="str">
            <v>1</v>
          </cell>
          <cell r="E90" t="str">
            <v>ks</v>
          </cell>
          <cell r="F90">
            <v>28405</v>
          </cell>
          <cell r="G90">
            <v>28405</v>
          </cell>
          <cell r="I90">
            <v>28405</v>
          </cell>
        </row>
        <row r="91">
          <cell r="C91" t="str">
            <v>-váha 6,8 kg</v>
          </cell>
          <cell r="F91">
            <v>0</v>
          </cell>
        </row>
        <row r="92">
          <cell r="C92" t="str">
            <v>-průhledný druhý kryt snižuje hlučnost s zvyšuje bezpečnost provozu,</v>
          </cell>
          <cell r="F92">
            <v>0</v>
          </cell>
        </row>
        <row r="93">
          <cell r="C93" t="str">
            <v>možno jej zabudovat do pracovní desky pro úsporu místa, v ceně jsou 2</v>
          </cell>
          <cell r="F93">
            <v>0</v>
          </cell>
        </row>
        <row r="94">
          <cell r="C94" t="str">
            <v>polykarbonátové nádoby GE Lexan o obsahu 1,8 litrů</v>
          </cell>
          <cell r="F94">
            <v>0</v>
          </cell>
        </row>
        <row r="95">
          <cell r="C95" t="str">
            <v>-počítadlo jednotlivých provozních cyklů na LCD displeji</v>
          </cell>
          <cell r="F95">
            <v>0</v>
          </cell>
        </row>
        <row r="96">
          <cell r="C96" t="str">
            <v>-automatická regulace otáček mixování</v>
          </cell>
          <cell r="F96">
            <v>0</v>
          </cell>
        </row>
        <row r="97">
          <cell r="C97" t="str">
            <v>-plně automatický mixér</v>
          </cell>
          <cell r="F97">
            <v>0</v>
          </cell>
        </row>
        <row r="98">
          <cell r="C98" t="str">
            <v>Objednací číslo: KAR-SMOOTHER</v>
          </cell>
          <cell r="F98">
            <v>0</v>
          </cell>
        </row>
        <row r="99">
          <cell r="C99" t="str">
            <v>Rozměr: 230x230x430 mm</v>
          </cell>
          <cell r="F99">
            <v>0</v>
          </cell>
        </row>
        <row r="100">
          <cell r="C100" t="str">
            <v>Příkon [230V]: 2 kW</v>
          </cell>
          <cell r="F100">
            <v>0</v>
          </cell>
        </row>
        <row r="101">
          <cell r="A101" t="str">
            <v>10208</v>
          </cell>
          <cell r="C101" t="str">
            <v>neobsazeno</v>
          </cell>
          <cell r="D101" t="str">
            <v>1</v>
          </cell>
          <cell r="E101" t="str">
            <v>ks</v>
          </cell>
          <cell r="F101">
            <v>0</v>
          </cell>
          <cell r="G101">
            <v>0</v>
          </cell>
          <cell r="I101">
            <v>0</v>
          </cell>
        </row>
        <row r="102">
          <cell r="A102" t="str">
            <v>10209</v>
          </cell>
          <cell r="B102" t="str">
            <v>CAR-M3</v>
          </cell>
          <cell r="C102" t="str">
            <v>Mlýnek M3 ke kávovarům</v>
          </cell>
          <cell r="D102" t="str">
            <v>1</v>
          </cell>
          <cell r="E102" t="str">
            <v>ks</v>
          </cell>
          <cell r="F102">
            <v>16625</v>
          </cell>
          <cell r="G102">
            <v>16625</v>
          </cell>
          <cell r="I102">
            <v>16625</v>
          </cell>
        </row>
        <row r="103">
          <cell r="C103" t="str">
            <v>-automatické vypnutí a zapnutí</v>
          </cell>
          <cell r="F103">
            <v>0</v>
          </cell>
        </row>
        <row r="104">
          <cell r="C104" t="str">
            <v>-možnost nastavení velikosti dávek a hrubosti mletí</v>
          </cell>
          <cell r="F104">
            <v>0</v>
          </cell>
        </row>
        <row r="105">
          <cell r="C105" t="str">
            <v>-mechanické počítadlo dávek</v>
          </cell>
          <cell r="F105">
            <v>0</v>
          </cell>
        </row>
        <row r="106">
          <cell r="C106" t="str">
            <v>-pěchovadlo</v>
          </cell>
          <cell r="F106">
            <v>0</v>
          </cell>
        </row>
        <row r="107">
          <cell r="C107" t="str">
            <v>-mlecí kameny o průměru 63,5 mm</v>
          </cell>
          <cell r="F107">
            <v>0</v>
          </cell>
        </row>
        <row r="108">
          <cell r="C108" t="str">
            <v>-zásobník zrnkové kávy 1000 g</v>
          </cell>
          <cell r="F108">
            <v>0</v>
          </cell>
        </row>
        <row r="109">
          <cell r="C109" t="str">
            <v>-zásobník mleté kávy na 300 g</v>
          </cell>
          <cell r="F109">
            <v>0</v>
          </cell>
        </row>
        <row r="110">
          <cell r="C110" t="str">
            <v>Objednací číslo: CAR-M3</v>
          </cell>
          <cell r="F110">
            <v>0</v>
          </cell>
        </row>
        <row r="111">
          <cell r="C111" t="str">
            <v>Rozměr: 185x350x560 mm</v>
          </cell>
          <cell r="F111">
            <v>0</v>
          </cell>
        </row>
        <row r="112">
          <cell r="C112" t="str">
            <v>Příkon [230V]: 0,5 kW</v>
          </cell>
          <cell r="F112">
            <v>0</v>
          </cell>
        </row>
        <row r="113">
          <cell r="A113" t="str">
            <v>10210</v>
          </cell>
          <cell r="B113" t="str">
            <v>CAR-Tema-e2</v>
          </cell>
          <cell r="C113" t="str">
            <v>Kávovar dvoupákový Tema e2</v>
          </cell>
          <cell r="D113" t="str">
            <v>1</v>
          </cell>
          <cell r="E113" t="str">
            <v>ks</v>
          </cell>
          <cell r="F113">
            <v>91105</v>
          </cell>
          <cell r="G113">
            <v>91105</v>
          </cell>
          <cell r="I113">
            <v>91105</v>
          </cell>
        </row>
        <row r="114">
          <cell r="C114" t="str">
            <v>-pevný přívod vody</v>
          </cell>
          <cell r="F114">
            <v>0</v>
          </cell>
        </row>
        <row r="115">
          <cell r="C115" t="str">
            <v>-automatický výdej nastavených dávek</v>
          </cell>
          <cell r="F115">
            <v>0</v>
          </cell>
        </row>
        <row r="116">
          <cell r="C116" t="str">
            <v>-automatický výdej horké vody, 2x pára</v>
          </cell>
          <cell r="F116">
            <v>0</v>
          </cell>
        </row>
        <row r="117">
          <cell r="C117" t="str">
            <v>-vestatěné rotační čerpadlo</v>
          </cell>
          <cell r="F117">
            <v>0</v>
          </cell>
        </row>
        <row r="118">
          <cell r="C118" t="str">
            <v>-boiler 13,5 litrů</v>
          </cell>
          <cell r="F118">
            <v>0</v>
          </cell>
        </row>
        <row r="119">
          <cell r="C119" t="str">
            <v>-ohřívání šálků</v>
          </cell>
          <cell r="F119">
            <v>0</v>
          </cell>
        </row>
        <row r="120">
          <cell r="C120" t="str">
            <v>-kapacita: max. 120 šálků/hod</v>
          </cell>
          <cell r="F120">
            <v>0</v>
          </cell>
        </row>
        <row r="121">
          <cell r="C121" t="str">
            <v>-elektronická bezpečnostní sada</v>
          </cell>
          <cell r="F121">
            <v>0</v>
          </cell>
        </row>
        <row r="122">
          <cell r="C122" t="str">
            <v>-sada měření úrovně vody v boileru</v>
          </cell>
          <cell r="F122">
            <v>0</v>
          </cell>
        </row>
        <row r="123">
          <cell r="C123" t="str">
            <v>-ukazatel tlaku čerpadla a tlaku v boileru</v>
          </cell>
          <cell r="F123">
            <v>0</v>
          </cell>
        </row>
        <row r="124">
          <cell r="C124" t="str">
            <v>-barevné provedení: modrá/stříbrná</v>
          </cell>
          <cell r="F124">
            <v>0</v>
          </cell>
        </row>
        <row r="125">
          <cell r="C125" t="str">
            <v>Objednací číslo: CAR-Tema-e2</v>
          </cell>
          <cell r="F125">
            <v>0</v>
          </cell>
        </row>
        <row r="126">
          <cell r="C126" t="str">
            <v>Rozměr: 710x552x532 mm</v>
          </cell>
          <cell r="F126">
            <v>0</v>
          </cell>
        </row>
        <row r="127">
          <cell r="C127" t="str">
            <v>Příkon [230V]: 3,85 kW</v>
          </cell>
          <cell r="F127">
            <v>0</v>
          </cell>
        </row>
        <row r="128">
          <cell r="A128" t="str">
            <v>10211</v>
          </cell>
          <cell r="B128" t="str">
            <v>KAR-DELICE S</v>
          </cell>
          <cell r="C128" t="str">
            <v>Výrobník horké čokolády DELICE S</v>
          </cell>
          <cell r="D128" t="str">
            <v>1</v>
          </cell>
          <cell r="E128" t="str">
            <v>ks</v>
          </cell>
          <cell r="F128">
            <v>16435</v>
          </cell>
          <cell r="G128">
            <v>16435</v>
          </cell>
          <cell r="I128">
            <v>16435</v>
          </cell>
        </row>
        <row r="129">
          <cell r="C129" t="str">
            <v>-systém ohřívání čokolády přímým ohřevem bez vody</v>
          </cell>
          <cell r="F129">
            <v>0</v>
          </cell>
        </row>
        <row r="130">
          <cell r="C130" t="str">
            <v>-stírací rotační plastové lopatky zabraňují připalování</v>
          </cell>
          <cell r="F130">
            <v>0</v>
          </cell>
        </row>
        <row r="131">
          <cell r="C131" t="str">
            <v>-rovnoměrné míchání zamezuje tvrobě usazenin a sraženin</v>
          </cell>
          <cell r="F131">
            <v>0</v>
          </cell>
        </row>
        <row r="132">
          <cell r="C132" t="str">
            <v>-regulace teploty termostatem 0 - 90°C</v>
          </cell>
          <cell r="F132">
            <v>0</v>
          </cell>
        </row>
        <row r="133">
          <cell r="C133" t="str">
            <v>-odnímatelná nádoba 5 litrů z čistého netříštivého plastu s víčkem</v>
          </cell>
          <cell r="F133">
            <v>0</v>
          </cell>
        </row>
        <row r="134">
          <cell r="C134" t="str">
            <v>-snadno odnímatelná nádoba i s nápojem</v>
          </cell>
          <cell r="F134">
            <v>0</v>
          </cell>
        </row>
        <row r="135">
          <cell r="C135" t="str">
            <v>-speciální snadno demontovatelný kohout pro vypouštění hustého</v>
          </cell>
          <cell r="F135">
            <v>0</v>
          </cell>
        </row>
        <row r="136">
          <cell r="C136" t="str">
            <v>nápoje</v>
          </cell>
          <cell r="F136">
            <v>0</v>
          </cell>
        </row>
        <row r="137">
          <cell r="C137" t="str">
            <v>-přístroj je koncipován pro výrobu a prezentaci horké čokolády</v>
          </cell>
          <cell r="F137">
            <v>0</v>
          </cell>
        </row>
        <row r="138">
          <cell r="C138" t="str">
            <v>-umořňuje přípravu a prezentaci, čaje, kávy, mléka, svařeného vína a</v>
          </cell>
          <cell r="F138">
            <v>0</v>
          </cell>
        </row>
        <row r="139">
          <cell r="C139" t="str">
            <v>především horké čokolády</v>
          </cell>
          <cell r="F139">
            <v>0</v>
          </cell>
        </row>
        <row r="140">
          <cell r="C140" t="str">
            <v>Objednací číslo: KAR-DELICE S</v>
          </cell>
          <cell r="F140">
            <v>0</v>
          </cell>
        </row>
        <row r="141">
          <cell r="C141" t="str">
            <v>Rozměr: 260x320x495 mm</v>
          </cell>
          <cell r="F141">
            <v>0</v>
          </cell>
        </row>
        <row r="142">
          <cell r="C142" t="str">
            <v>Příkon [230V]: 1,3 kW</v>
          </cell>
          <cell r="F142">
            <v>0</v>
          </cell>
        </row>
        <row r="143">
          <cell r="A143" t="str">
            <v>10212</v>
          </cell>
          <cell r="B143" t="str">
            <v>RMG-B-08</v>
          </cell>
          <cell r="C143" t="str">
            <v>Změkčovač vody - automatický B-08</v>
          </cell>
          <cell r="D143" t="str">
            <v>1</v>
          </cell>
          <cell r="E143" t="str">
            <v>ks</v>
          </cell>
          <cell r="F143">
            <v>14231</v>
          </cell>
          <cell r="G143">
            <v>14231</v>
          </cell>
          <cell r="I143">
            <v>14231</v>
          </cell>
        </row>
        <row r="144">
          <cell r="C144" t="str">
            <v>-změkčovač vody pro kávovary,</v>
          </cell>
          <cell r="F144">
            <v>0</v>
          </cell>
        </row>
        <row r="145">
          <cell r="C145" t="str">
            <v>myčky a konvektomaty</v>
          </cell>
          <cell r="F145">
            <v>0</v>
          </cell>
        </row>
        <row r="146">
          <cell r="C146" t="str">
            <v>-nerezová nádoba změkčovače</v>
          </cell>
          <cell r="F146">
            <v>0</v>
          </cell>
        </row>
        <row r="147">
          <cell r="C147" t="str">
            <v>-elektromechanická řídící jednotka</v>
          </cell>
          <cell r="F147">
            <v>0</v>
          </cell>
        </row>
        <row r="148">
          <cell r="C148" t="str">
            <v>-nastavení regenerace na dny v týdnu</v>
          </cell>
          <cell r="F148">
            <v>0</v>
          </cell>
        </row>
        <row r="149">
          <cell r="C149" t="str">
            <v>-umožňuje regenerovat každý den</v>
          </cell>
          <cell r="F149">
            <v>0</v>
          </cell>
        </row>
        <row r="150">
          <cell r="C150" t="str">
            <v>-max. hodinový průtok 1500 l/h</v>
          </cell>
          <cell r="F150">
            <v>0</v>
          </cell>
        </row>
        <row r="151">
          <cell r="C151" t="str">
            <v>-mechanické ovládání ventilů</v>
          </cell>
          <cell r="F151">
            <v>0</v>
          </cell>
        </row>
        <row r="152">
          <cell r="C152" t="str">
            <v>-regenerace se provádí tabletovanou solí</v>
          </cell>
          <cell r="F152">
            <v>0</v>
          </cell>
        </row>
        <row r="153">
          <cell r="C153" t="str">
            <v>-funkce: zabraňuje zavápňování zařízení a</v>
          </cell>
          <cell r="F153">
            <v>0</v>
          </cell>
        </row>
        <row r="154">
          <cell r="C154" t="str">
            <v>tím chrání přístroj před poškozením</v>
          </cell>
          <cell r="F154">
            <v>0</v>
          </cell>
        </row>
        <row r="155">
          <cell r="C155" t="str">
            <v>-připojení na šroubení 3/4 s vnitřním závitem</v>
          </cell>
          <cell r="F155">
            <v>0</v>
          </cell>
        </row>
        <row r="156">
          <cell r="C156" t="str">
            <v>Objednací číslo: RMG-B-08</v>
          </cell>
          <cell r="F156">
            <v>0</v>
          </cell>
        </row>
        <row r="157">
          <cell r="A157" t="str">
            <v>10213</v>
          </cell>
          <cell r="B157" t="str">
            <v>COM-619748-BHC30</v>
          </cell>
          <cell r="C157" t="str">
            <v>Myčka na sklo dvouplášťová BHC30 (SV)</v>
          </cell>
          <cell r="D157" t="str">
            <v>1</v>
          </cell>
          <cell r="E157" t="str">
            <v>ks</v>
          </cell>
          <cell r="F157">
            <v>56565.9</v>
          </cell>
          <cell r="G157">
            <v>56565.9</v>
          </cell>
          <cell r="I157">
            <v>56565.9</v>
          </cell>
        </row>
        <row r="158">
          <cell r="C158" t="str">
            <v>Rozměr koše / zásuvná výška :  400x400 mm / 285 mm</v>
          </cell>
          <cell r="F158">
            <v>0</v>
          </cell>
        </row>
        <row r="159">
          <cell r="C159" t="str">
            <v>Jeden mycí cyklus 120 sec., 30 košů/hod.</v>
          </cell>
          <cell r="F159">
            <v>0</v>
          </cell>
        </row>
        <row r="160">
          <cell r="C160" t="str">
            <v>Spotřeba vody za cyklus : 2,0 litru</v>
          </cell>
          <cell r="F160">
            <v>0</v>
          </cell>
        </row>
        <row r="161">
          <cell r="C161" t="str">
            <v>Obsah / příkon bojleru : 6,0 lt. / 3,2 kW</v>
          </cell>
          <cell r="F161">
            <v>0</v>
          </cell>
        </row>
        <row r="162">
          <cell r="C162" t="str">
            <v>Připojení na studenou vodu 3/4", odpad DN 25.</v>
          </cell>
          <cell r="F162">
            <v>0</v>
          </cell>
        </row>
        <row r="163">
          <cell r="C163" t="str">
            <v>Základní výbava : 2x koš hladký, 1x vložka na sklenice, 1x vložka na</v>
          </cell>
          <cell r="F163">
            <v>0</v>
          </cell>
        </row>
        <row r="164">
          <cell r="C164" t="str">
            <v>podšálky, 1x vložka na příbory.</v>
          </cell>
          <cell r="F164">
            <v>0</v>
          </cell>
        </row>
        <row r="165">
          <cell r="C165" t="str">
            <v>Objednací číslo: COM-619748-BHC30</v>
          </cell>
          <cell r="F165">
            <v>0</v>
          </cell>
        </row>
        <row r="166">
          <cell r="C166" t="str">
            <v>Rozměr: 480x540x700 mm</v>
          </cell>
          <cell r="F166">
            <v>0</v>
          </cell>
        </row>
        <row r="167">
          <cell r="C167" t="str">
            <v>Příkon [230V]: 3,3 kW</v>
          </cell>
          <cell r="F167">
            <v>0</v>
          </cell>
        </row>
        <row r="168">
          <cell r="C168" t="str">
            <v>Váha: 37,5 kg</v>
          </cell>
          <cell r="F168">
            <v>0</v>
          </cell>
        </row>
        <row r="169">
          <cell r="A169" t="str">
            <v>10214</v>
          </cell>
          <cell r="B169" t="str">
            <v>JIP-PDP/Z/3535-09070</v>
          </cell>
          <cell r="C169" t="str">
            <v>Pracovní deska prolamovaná - dřezy lisované vevařené</v>
          </cell>
          <cell r="D169" t="str">
            <v>1</v>
          </cell>
          <cell r="E169" t="str">
            <v>ks</v>
          </cell>
          <cell r="F169">
            <v>13901</v>
          </cell>
          <cell r="G169">
            <v>13901</v>
          </cell>
          <cell r="I169">
            <v>13901</v>
          </cell>
        </row>
        <row r="170">
          <cell r="C170" t="str">
            <v>-použitý materiál : DIN 1.4301</v>
          </cell>
          <cell r="F170">
            <v>0</v>
          </cell>
        </row>
        <row r="171">
          <cell r="C171" t="str">
            <v>-nerezový plech tl.1 mm</v>
          </cell>
          <cell r="F171">
            <v>0</v>
          </cell>
        </row>
        <row r="172">
          <cell r="C172" t="str">
            <v>-celková tl. desky 36 mm</v>
          </cell>
          <cell r="F172">
            <v>0</v>
          </cell>
        </row>
        <row r="173">
          <cell r="C173" t="str">
            <v>-výška zadního lemu 40 mm</v>
          </cell>
          <cell r="F173">
            <v>0</v>
          </cell>
        </row>
        <row r="174">
          <cell r="C174" t="str">
            <v>-2x dřez 300x500x300</v>
          </cell>
          <cell r="F174">
            <v>0</v>
          </cell>
        </row>
        <row r="175">
          <cell r="C175" t="str">
            <v>Objednací číslo: JIP-PDP/Z/3535-09070</v>
          </cell>
          <cell r="F175">
            <v>0</v>
          </cell>
        </row>
        <row r="176">
          <cell r="C176" t="str">
            <v>Rozměr: 900x700 mm</v>
          </cell>
          <cell r="F176">
            <v>0</v>
          </cell>
        </row>
        <row r="177">
          <cell r="A177" t="str">
            <v>10215</v>
          </cell>
          <cell r="B177" t="str">
            <v>LZ-QMP CR1220</v>
          </cell>
          <cell r="C177" t="str">
            <v>Registrační pokladna QMP CR1220-RS-PCSCOLFM</v>
          </cell>
          <cell r="D177" t="str">
            <v>1</v>
          </cell>
          <cell r="E177" t="str">
            <v>ks</v>
          </cell>
          <cell r="F177">
            <v>20985.5</v>
          </cell>
          <cell r="G177">
            <v>20985.5</v>
          </cell>
          <cell r="I177">
            <v>20985.5</v>
          </cell>
        </row>
        <row r="178">
          <cell r="C178" t="str">
            <v>-plně programovatelná, plochá klávesnice</v>
          </cell>
          <cell r="F178">
            <v>0</v>
          </cell>
        </row>
        <row r="179">
          <cell r="C179" t="str">
            <v>-restaurační funkce</v>
          </cell>
          <cell r="F179">
            <v>0</v>
          </cell>
        </row>
        <row r="180">
          <cell r="C180" t="str">
            <v>-možnost připojení scaneru</v>
          </cell>
          <cell r="F180">
            <v>0</v>
          </cell>
        </row>
        <row r="181">
          <cell r="C181" t="str">
            <v>-účtenka 2x38 mm</v>
          </cell>
          <cell r="F181">
            <v>0</v>
          </cell>
        </row>
        <row r="182">
          <cell r="C182" t="str">
            <v>-šuplík,</v>
          </cell>
          <cell r="F182">
            <v>0</v>
          </cell>
        </row>
        <row r="183">
          <cell r="C183" t="str">
            <v>-disleplej zákazníka - prodavače: numerický</v>
          </cell>
          <cell r="F183">
            <v>0</v>
          </cell>
        </row>
        <row r="184">
          <cell r="C184" t="str">
            <v>-PLU 1000, euro měna</v>
          </cell>
          <cell r="F184">
            <v>0</v>
          </cell>
        </row>
        <row r="185">
          <cell r="C185" t="str">
            <v>-grafické logo: horní + dolní</v>
          </cell>
          <cell r="F185">
            <v>0</v>
          </cell>
        </row>
        <row r="186">
          <cell r="C186" t="str">
            <v>-hmotnost: 2,6 kg</v>
          </cell>
          <cell r="F186">
            <v>0</v>
          </cell>
        </row>
        <row r="187">
          <cell r="C187" t="str">
            <v>-interface PC/scanner</v>
          </cell>
          <cell r="F187">
            <v>0</v>
          </cell>
        </row>
        <row r="188">
          <cell r="C188" t="str">
            <v>Objednací číslo: LZ-QMP CR1220</v>
          </cell>
          <cell r="F188">
            <v>0</v>
          </cell>
        </row>
        <row r="189">
          <cell r="C189" t="str">
            <v>1.03 Příruční sklad pro bar</v>
          </cell>
          <cell r="F189">
            <v>0</v>
          </cell>
        </row>
        <row r="190">
          <cell r="A190" t="str">
            <v>10301</v>
          </cell>
          <cell r="B190" t="str">
            <v>VSF-CFKS471</v>
          </cell>
          <cell r="C190" t="str">
            <v>Chladící skříň bílá 333 lt.- 1 plné dveře</v>
          </cell>
          <cell r="D190" t="str">
            <v>2</v>
          </cell>
          <cell r="E190" t="str">
            <v>ks</v>
          </cell>
          <cell r="F190">
            <v>15959.1</v>
          </cell>
          <cell r="G190">
            <v>31918.2</v>
          </cell>
          <cell r="I190">
            <v>15959.1</v>
          </cell>
        </row>
        <row r="191">
          <cell r="C191" t="str">
            <v>Rozsah teplot + 1 až + 12*C,</v>
          </cell>
          <cell r="F191">
            <v>0</v>
          </cell>
        </row>
        <row r="192">
          <cell r="C192" t="str">
            <v>jedny plné dveře - neoddělený vnitřní prostor,</v>
          </cell>
          <cell r="F192">
            <v>0</v>
          </cell>
        </row>
        <row r="193">
          <cell r="C193" t="str">
            <v>ventilované chlazení, termostat,</v>
          </cell>
          <cell r="F193">
            <v>0</v>
          </cell>
        </row>
        <row r="194">
          <cell r="C194" t="str">
            <v>automatické odtávání, osvětlení chladícího prostoru,</v>
          </cell>
          <cell r="F194">
            <v>0</v>
          </cell>
        </row>
        <row r="195">
          <cell r="C195" t="str">
            <v>5 roštových polic, zámek, kolečka.</v>
          </cell>
          <cell r="F195">
            <v>0</v>
          </cell>
        </row>
        <row r="196">
          <cell r="C196" t="str">
            <v>Objednací číslo: VSF-CFKS471</v>
          </cell>
          <cell r="F196">
            <v>0</v>
          </cell>
        </row>
        <row r="197">
          <cell r="C197" t="str">
            <v>Rozměr: 600x600x1860 mm</v>
          </cell>
          <cell r="F197">
            <v>0</v>
          </cell>
        </row>
        <row r="198">
          <cell r="A198" t="str">
            <v>10302</v>
          </cell>
          <cell r="B198" t="str">
            <v>JIP-R01/4-14050</v>
          </cell>
          <cell r="C198" t="str">
            <v>Regál policový</v>
          </cell>
          <cell r="D198" t="str">
            <v>1</v>
          </cell>
          <cell r="E198" t="str">
            <v>ks</v>
          </cell>
          <cell r="F198">
            <v>13011.7</v>
          </cell>
          <cell r="G198">
            <v>13011.7</v>
          </cell>
          <cell r="I198">
            <v>13011.7</v>
          </cell>
        </row>
        <row r="199">
          <cell r="C199" t="str">
            <v>-použitý materiál : DIN 1.4301</v>
          </cell>
          <cell r="F199">
            <v>0</v>
          </cell>
        </row>
        <row r="200">
          <cell r="C200" t="str">
            <v>-základní výška regálu 1800 mm</v>
          </cell>
          <cell r="F200">
            <v>0</v>
          </cell>
        </row>
        <row r="201">
          <cell r="C201" t="str">
            <v>-4x plná police</v>
          </cell>
          <cell r="F201">
            <v>0</v>
          </cell>
        </row>
        <row r="202">
          <cell r="C202" t="str">
            <v>-max. celoplošné zatížení jedné police 80kg</v>
          </cell>
          <cell r="F202">
            <v>0</v>
          </cell>
        </row>
        <row r="203">
          <cell r="C203" t="str">
            <v>Objednací číslo: JIP-R01/4-14050</v>
          </cell>
          <cell r="F203">
            <v>0</v>
          </cell>
        </row>
        <row r="204">
          <cell r="C204" t="str">
            <v>Rozměr: 1400x500x1800 mm</v>
          </cell>
          <cell r="F204">
            <v>0</v>
          </cell>
        </row>
        <row r="205">
          <cell r="C205" t="str">
            <v>1.04 Varna</v>
          </cell>
          <cell r="F205">
            <v>0</v>
          </cell>
        </row>
        <row r="206">
          <cell r="A206" t="str">
            <v>10401</v>
          </cell>
          <cell r="B206" t="str">
            <v>MAS-8710631</v>
          </cell>
          <cell r="C206" t="str">
            <v>Nerezové umyvadlo 04 - kolenové ovládání se zpožděním</v>
          </cell>
          <cell r="D206" t="str">
            <v>1</v>
          </cell>
          <cell r="E206" t="str">
            <v>ks</v>
          </cell>
          <cell r="F206">
            <v>5500.5</v>
          </cell>
          <cell r="G206">
            <v>5500.5</v>
          </cell>
          <cell r="I206">
            <v>5500.5</v>
          </cell>
        </row>
        <row r="207">
          <cell r="C207" t="str">
            <v>Celonerezové nástěnné umyvadlo,</v>
          </cell>
          <cell r="F207">
            <v>0</v>
          </cell>
        </row>
        <row r="208">
          <cell r="C208" t="str">
            <v>kolenové ovládání, sifon a baterie,</v>
          </cell>
          <cell r="F208">
            <v>0</v>
          </cell>
        </row>
        <row r="209">
          <cell r="C209" t="str">
            <v>nastavení teploty vody pomocí směšovacího ventilu (vč. zpětných</v>
          </cell>
          <cell r="F209">
            <v>0</v>
          </cell>
        </row>
        <row r="210">
          <cell r="C210" t="str">
            <v>klapek pod umyvadlem)</v>
          </cell>
          <cell r="F210">
            <v>0</v>
          </cell>
        </row>
        <row r="211">
          <cell r="C211" t="str">
            <v>s 1/2" šroubením pro teplou a studenou vodu.</v>
          </cell>
          <cell r="F211">
            <v>0</v>
          </cell>
        </row>
        <row r="212">
          <cell r="C212" t="str">
            <v>Voda je spuštěna stlačením ventilu, který má nastaveno automatické</v>
          </cell>
          <cell r="F212">
            <v>0</v>
          </cell>
        </row>
        <row r="213">
          <cell r="C213" t="str">
            <v>zpoždění vypínání vody.</v>
          </cell>
          <cell r="F213">
            <v>0</v>
          </cell>
        </row>
        <row r="214">
          <cell r="C214" t="str">
            <v>Objednací číslo: MAS-8710631</v>
          </cell>
          <cell r="F214">
            <v>0</v>
          </cell>
        </row>
        <row r="215">
          <cell r="C215" t="str">
            <v>Rozměr: 470x370x225 mm</v>
          </cell>
          <cell r="F215">
            <v>0</v>
          </cell>
        </row>
        <row r="216">
          <cell r="A216" t="str">
            <v>10402</v>
          </cell>
          <cell r="B216" t="str">
            <v>JIP-PNO/40</v>
          </cell>
          <cell r="C216" t="str">
            <v>Pojízdná nádoba na odpadky 40 litrů</v>
          </cell>
          <cell r="D216" t="str">
            <v>1</v>
          </cell>
          <cell r="E216" t="str">
            <v>ks</v>
          </cell>
          <cell r="F216">
            <v>5812.1</v>
          </cell>
          <cell r="G216">
            <v>5812.1</v>
          </cell>
          <cell r="I216">
            <v>5812.1</v>
          </cell>
        </row>
        <row r="217">
          <cell r="C217" t="str">
            <v>-použitý materiál : DIN 1.4301</v>
          </cell>
          <cell r="F217">
            <v>0</v>
          </cell>
        </row>
        <row r="218">
          <cell r="C218" t="str">
            <v>-opatřená víkem</v>
          </cell>
          <cell r="F218">
            <v>0</v>
          </cell>
        </row>
        <row r="219">
          <cell r="C219" t="str">
            <v>-3x otočné kolečko d=50</v>
          </cell>
          <cell r="F219">
            <v>0</v>
          </cell>
        </row>
        <row r="220">
          <cell r="C220" t="str">
            <v>Objednací číslo: JIP-PNO/40</v>
          </cell>
          <cell r="F220">
            <v>0</v>
          </cell>
        </row>
        <row r="221">
          <cell r="C221" t="str">
            <v>Rozměr: pr.350x620v mm</v>
          </cell>
          <cell r="F221">
            <v>0</v>
          </cell>
        </row>
        <row r="222">
          <cell r="A222" t="str">
            <v>10403</v>
          </cell>
          <cell r="B222" t="str">
            <v>JIP-SCH21GN-13070</v>
          </cell>
          <cell r="C222" t="str">
            <v>Chlazený stůl na GN</v>
          </cell>
          <cell r="D222" t="str">
            <v>1</v>
          </cell>
          <cell r="E222" t="str">
            <v>ks</v>
          </cell>
          <cell r="F222">
            <v>59539.5</v>
          </cell>
          <cell r="G222">
            <v>59539.5</v>
          </cell>
          <cell r="I222">
            <v>59539.5</v>
          </cell>
        </row>
        <row r="223">
          <cell r="C223" t="str">
            <v>-použitý materiál : DIN 1.4301</v>
          </cell>
          <cell r="F223">
            <v>0</v>
          </cell>
        </row>
        <row r="224">
          <cell r="C224" t="str">
            <v>-pracovní deska tl.36 mm</v>
          </cell>
          <cell r="F224">
            <v>0</v>
          </cell>
        </row>
        <row r="225">
          <cell r="C225" t="str">
            <v>-základní výška stolu 850 mm</v>
          </cell>
          <cell r="F225">
            <v>0</v>
          </cell>
        </row>
        <row r="226">
          <cell r="C226" t="str">
            <v>-výšková stavitelnost +25 mm</v>
          </cell>
          <cell r="F226">
            <v>0</v>
          </cell>
        </row>
        <row r="227">
          <cell r="C227" t="str">
            <v>-podpěry pro GN 1/1,2x křídlové dveře, chladící agregát vpravo</v>
          </cell>
          <cell r="F227">
            <v>0</v>
          </cell>
        </row>
        <row r="228">
          <cell r="C228" t="str">
            <v>-technické údaje : regulace teploty +2*C až +8*C, přívodní napětí</v>
          </cell>
          <cell r="F228">
            <v>0</v>
          </cell>
        </row>
        <row r="229">
          <cell r="C229" t="str">
            <v>230V/50Hz</v>
          </cell>
          <cell r="F229">
            <v>0</v>
          </cell>
        </row>
        <row r="230">
          <cell r="C230" t="str">
            <v>-chladivo R134a, pohyblivý přívod s vidlicí</v>
          </cell>
          <cell r="F230">
            <v>0</v>
          </cell>
        </row>
        <row r="231">
          <cell r="C231" t="str">
            <v>Objednací číslo: JIP-SCH21GN-13070</v>
          </cell>
          <cell r="F231">
            <v>0</v>
          </cell>
        </row>
        <row r="232">
          <cell r="C232" t="str">
            <v>Rozměr: 1350x700x850 mm</v>
          </cell>
          <cell r="F232">
            <v>0</v>
          </cell>
        </row>
        <row r="233">
          <cell r="C233" t="str">
            <v>Příkon [230V]: 0,38 kW</v>
          </cell>
          <cell r="F233">
            <v>0</v>
          </cell>
        </row>
        <row r="234">
          <cell r="A234" t="str">
            <v>10403a</v>
          </cell>
          <cell r="B234" t="str">
            <v>JIP-800018</v>
          </cell>
          <cell r="C234" t="str">
            <v>Vevaření dřezu 300x500 mm</v>
          </cell>
          <cell r="D234" t="str">
            <v>1</v>
          </cell>
          <cell r="E234" t="str">
            <v>ks</v>
          </cell>
          <cell r="F234">
            <v>3781</v>
          </cell>
          <cell r="G234">
            <v>3781</v>
          </cell>
          <cell r="I234">
            <v>3781</v>
          </cell>
        </row>
        <row r="235">
          <cell r="C235" t="str">
            <v>Objednací číslo: JIP-800018</v>
          </cell>
          <cell r="F235">
            <v>0</v>
          </cell>
        </row>
        <row r="236">
          <cell r="A236" t="str">
            <v>10404</v>
          </cell>
          <cell r="B236" t="str">
            <v>JIP-P1-12030</v>
          </cell>
          <cell r="C236" t="str">
            <v>Nástěnná police jednopatrová - plná</v>
          </cell>
          <cell r="D236" t="str">
            <v>1</v>
          </cell>
          <cell r="E236" t="str">
            <v>ks</v>
          </cell>
          <cell r="F236">
            <v>2914.8</v>
          </cell>
          <cell r="G236">
            <v>2914.8</v>
          </cell>
          <cell r="I236">
            <v>2914.8</v>
          </cell>
        </row>
        <row r="237">
          <cell r="C237" t="str">
            <v>-použitý materiál : DIN 1.4301</v>
          </cell>
          <cell r="F237">
            <v>0</v>
          </cell>
        </row>
        <row r="238">
          <cell r="C238" t="str">
            <v>-základní výška police 300 mm</v>
          </cell>
          <cell r="F238">
            <v>0</v>
          </cell>
        </row>
        <row r="239">
          <cell r="C239" t="str">
            <v>-1x plná police</v>
          </cell>
          <cell r="F239">
            <v>0</v>
          </cell>
        </row>
        <row r="240">
          <cell r="C240" t="str">
            <v>Objednací číslo: JIP-P1-12030</v>
          </cell>
          <cell r="F240">
            <v>0</v>
          </cell>
        </row>
        <row r="241">
          <cell r="C241" t="str">
            <v>Rozměr: 1200x300x300 mm</v>
          </cell>
          <cell r="F241">
            <v>0</v>
          </cell>
        </row>
        <row r="242">
          <cell r="A242" t="str">
            <v>10405</v>
          </cell>
          <cell r="B242" t="str">
            <v>NOV-DIGI DS-500</v>
          </cell>
          <cell r="C242" t="str">
            <v>Kontrolní váha digitální DS-500</v>
          </cell>
          <cell r="D242" t="str">
            <v>1</v>
          </cell>
          <cell r="E242" t="str">
            <v>ks</v>
          </cell>
          <cell r="F242">
            <v>7457.5</v>
          </cell>
          <cell r="G242">
            <v>7457.5</v>
          </cell>
          <cell r="I242">
            <v>7457.5</v>
          </cell>
        </row>
        <row r="243">
          <cell r="C243" t="str">
            <v>-display LCD</v>
          </cell>
          <cell r="F243">
            <v>0</v>
          </cell>
        </row>
        <row r="244">
          <cell r="C244" t="str">
            <v>-max. rozsah - přesnost 1,5 kg - 15 kg e=0,5-5g</v>
          </cell>
          <cell r="F244">
            <v>0</v>
          </cell>
        </row>
        <row r="245">
          <cell r="C245" t="str">
            <v>-funkce: nulování, tára, možnost automatického vypnutí po 3 nebo 10</v>
          </cell>
          <cell r="F245">
            <v>0</v>
          </cell>
        </row>
        <row r="246">
          <cell r="C246" t="str">
            <v>minutách</v>
          </cell>
          <cell r="F246">
            <v>0</v>
          </cell>
        </row>
        <row r="247">
          <cell r="C247" t="str">
            <v>-stupeň krytí: IP-65 (odolnost proti stříkající vodě)</v>
          </cell>
          <cell r="F247">
            <v>0</v>
          </cell>
        </row>
        <row r="248">
          <cell r="C248" t="str">
            <v>-provoz. tepolota -10 až +40°C</v>
          </cell>
          <cell r="F248">
            <v>0</v>
          </cell>
        </row>
        <row r="249">
          <cell r="C249" t="str">
            <v>-provoz. vlhkost max 85%</v>
          </cell>
          <cell r="F249">
            <v>0</v>
          </cell>
        </row>
        <row r="250">
          <cell r="C250" t="str">
            <v>-napájení 220/50Hz nebo baterie</v>
          </cell>
          <cell r="F250">
            <v>0</v>
          </cell>
        </row>
        <row r="251">
          <cell r="C251" t="str">
            <v>-adaptér HAMA</v>
          </cell>
          <cell r="F251">
            <v>0</v>
          </cell>
        </row>
        <row r="252">
          <cell r="C252" t="str">
            <v>Objednací číslo: NOV-DIGI DS-500</v>
          </cell>
          <cell r="F252">
            <v>0</v>
          </cell>
        </row>
        <row r="253">
          <cell r="C253" t="str">
            <v>Rozměr: 240x270x120 mm mm</v>
          </cell>
          <cell r="F253">
            <v>0</v>
          </cell>
        </row>
        <row r="254">
          <cell r="A254" t="str">
            <v>10406</v>
          </cell>
          <cell r="B254" t="str">
            <v>RMG-MD-53</v>
          </cell>
          <cell r="C254" t="str">
            <v>Dřevěná masodeska</v>
          </cell>
          <cell r="D254" t="str">
            <v>1</v>
          </cell>
          <cell r="E254" t="str">
            <v>ks</v>
          </cell>
          <cell r="F254">
            <v>1140</v>
          </cell>
          <cell r="G254">
            <v>1140</v>
          </cell>
          <cell r="I254">
            <v>1140</v>
          </cell>
        </row>
        <row r="255">
          <cell r="C255" t="str">
            <v>lepené z bukového dřeva</v>
          </cell>
          <cell r="F255">
            <v>0</v>
          </cell>
        </row>
        <row r="256">
          <cell r="C256" t="str">
            <v>oboustranné opracování</v>
          </cell>
          <cell r="F256">
            <v>0</v>
          </cell>
        </row>
        <row r="257">
          <cell r="C257" t="str">
            <v>Objednací číslo: RMG-MD-53</v>
          </cell>
          <cell r="F257">
            <v>0</v>
          </cell>
        </row>
        <row r="258">
          <cell r="C258" t="str">
            <v>Rozměr: 500x300x7 mm</v>
          </cell>
          <cell r="F258">
            <v>0</v>
          </cell>
        </row>
        <row r="259">
          <cell r="A259" t="str">
            <v>10407</v>
          </cell>
          <cell r="C259" t="str">
            <v>neobsazeno</v>
          </cell>
          <cell r="D259" t="str">
            <v>1</v>
          </cell>
          <cell r="E259" t="str">
            <v>ks</v>
          </cell>
          <cell r="F259">
            <v>0</v>
          </cell>
          <cell r="I259">
            <v>0</v>
          </cell>
        </row>
        <row r="260">
          <cell r="A260" t="str">
            <v>10408</v>
          </cell>
          <cell r="B260" t="str">
            <v>JIP-S01-12070</v>
          </cell>
          <cell r="C260" t="str">
            <v>Pracovní stůl jednoduchý</v>
          </cell>
          <cell r="D260" t="str">
            <v>1</v>
          </cell>
          <cell r="E260" t="str">
            <v>ks</v>
          </cell>
          <cell r="F260">
            <v>8823</v>
          </cell>
          <cell r="G260">
            <v>8823</v>
          </cell>
          <cell r="I260">
            <v>8823</v>
          </cell>
        </row>
        <row r="261">
          <cell r="C261" t="str">
            <v>-použitý materiál :DIN 1.4301</v>
          </cell>
          <cell r="F261">
            <v>0</v>
          </cell>
        </row>
        <row r="262">
          <cell r="C262" t="str">
            <v>-pracovní deska tl.36 mm</v>
          </cell>
          <cell r="F262">
            <v>0</v>
          </cell>
        </row>
        <row r="263">
          <cell r="C263" t="str">
            <v>-výška zadního lemu 40 mm</v>
          </cell>
          <cell r="F263">
            <v>0</v>
          </cell>
        </row>
        <row r="264">
          <cell r="C264" t="str">
            <v>-základní výška stolu 850 mm</v>
          </cell>
          <cell r="F264">
            <v>0</v>
          </cell>
        </row>
        <row r="265">
          <cell r="C265" t="str">
            <v>-podstavná výška 780 mm</v>
          </cell>
          <cell r="F265">
            <v>0</v>
          </cell>
        </row>
        <row r="266">
          <cell r="C266" t="str">
            <v>-výšková stavitelnost +45 mm</v>
          </cell>
          <cell r="F266">
            <v>0</v>
          </cell>
        </row>
        <row r="267">
          <cell r="C267" t="str">
            <v>Objednací číslo: JIP-S01-12070</v>
          </cell>
          <cell r="F267">
            <v>0</v>
          </cell>
        </row>
        <row r="268">
          <cell r="C268" t="str">
            <v>Rozměr: 1200x700x850 mm</v>
          </cell>
          <cell r="F268">
            <v>0</v>
          </cell>
        </row>
        <row r="269">
          <cell r="A269" t="str">
            <v>10409</v>
          </cell>
          <cell r="B269" t="str">
            <v>MAS-5410125-P82</v>
          </cell>
          <cell r="C269" t="str">
            <v>Řezačka masa 250 kg/h</v>
          </cell>
          <cell r="D269" t="str">
            <v>1</v>
          </cell>
          <cell r="E269" t="str">
            <v>ks</v>
          </cell>
          <cell r="F269">
            <v>39805</v>
          </cell>
          <cell r="G269">
            <v>39805</v>
          </cell>
          <cell r="I269">
            <v>39805</v>
          </cell>
        </row>
        <row r="270">
          <cell r="C270" t="str">
            <v>celonerezové provedení,</v>
          </cell>
          <cell r="F270">
            <v>0</v>
          </cell>
        </row>
        <row r="271">
          <cell r="C271" t="str">
            <v>vypínač se zpětným chodem,</v>
          </cell>
          <cell r="F271">
            <v>0</v>
          </cell>
        </row>
        <row r="272">
          <cell r="C272" t="str">
            <v>tepelná pojistka "reset",</v>
          </cell>
          <cell r="F272">
            <v>0</v>
          </cell>
        </row>
        <row r="273">
          <cell r="C273" t="str">
            <v>robustní šneková převodovka pro těžký provoz,</v>
          </cell>
          <cell r="F273">
            <v>0</v>
          </cell>
        </row>
        <row r="274">
          <cell r="C274" t="str">
            <v>průměr nože 82 mm,</v>
          </cell>
          <cell r="F274">
            <v>0</v>
          </cell>
        </row>
        <row r="275">
          <cell r="C275" t="str">
            <v>výkon dle prům. desky cca 250 kg/hod.</v>
          </cell>
          <cell r="F275">
            <v>0</v>
          </cell>
        </row>
        <row r="276">
          <cell r="C276" t="str">
            <v>Objednací číslo: MAS-5410125-P82</v>
          </cell>
          <cell r="F276">
            <v>0</v>
          </cell>
        </row>
        <row r="277">
          <cell r="C277" t="str">
            <v>Rozměr: 350x500x505 mm</v>
          </cell>
          <cell r="F277">
            <v>0</v>
          </cell>
        </row>
        <row r="278">
          <cell r="C278" t="str">
            <v>Příkon [400V]: 1,5 kW</v>
          </cell>
          <cell r="F278">
            <v>0</v>
          </cell>
        </row>
        <row r="279">
          <cell r="A279" t="str">
            <v>10410</v>
          </cell>
          <cell r="B279" t="str">
            <v>Z-ZRT16JBC</v>
          </cell>
          <cell r="C279" t="str">
            <v>Chladící skříň 159 l-bez mrazáku</v>
          </cell>
          <cell r="D279" t="str">
            <v>2</v>
          </cell>
          <cell r="E279" t="str">
            <v>ks</v>
          </cell>
          <cell r="F279">
            <v>5117.7</v>
          </cell>
          <cell r="G279">
            <v>10235.4</v>
          </cell>
          <cell r="I279">
            <v>5117.7</v>
          </cell>
        </row>
        <row r="280">
          <cell r="C280" t="str">
            <v>momoklimatická chladnička</v>
          </cell>
          <cell r="F280">
            <v>0</v>
          </cell>
        </row>
        <row r="281">
          <cell r="C281" t="str">
            <v>AUTO</v>
          </cell>
          <cell r="F281">
            <v>0</v>
          </cell>
        </row>
        <row r="282">
          <cell r="C282" t="str">
            <v>Sigma design</v>
          </cell>
          <cell r="F282">
            <v>0</v>
          </cell>
        </row>
        <row r="283">
          <cell r="C283" t="str">
            <v>BBS</v>
          </cell>
          <cell r="F283">
            <v>0</v>
          </cell>
        </row>
        <row r="284">
          <cell r="C284" t="str">
            <v>užitný objem 148 litrů</v>
          </cell>
          <cell r="F284">
            <v>0</v>
          </cell>
        </row>
        <row r="285">
          <cell r="C285" t="str">
            <v>Objednací číslo: Z-ZRT16JBC</v>
          </cell>
          <cell r="F285">
            <v>0</v>
          </cell>
        </row>
        <row r="286">
          <cell r="C286" t="str">
            <v>Rozměr: 550x612x850 mm</v>
          </cell>
          <cell r="F286">
            <v>0</v>
          </cell>
        </row>
        <row r="287">
          <cell r="C287" t="str">
            <v>Příkon [230V]: 0,4 kW</v>
          </cell>
          <cell r="F287">
            <v>0</v>
          </cell>
        </row>
        <row r="288">
          <cell r="A288" t="str">
            <v>10411</v>
          </cell>
          <cell r="C288" t="str">
            <v>Pracovní stůl skříňový - křídlové dveře</v>
          </cell>
          <cell r="D288" t="str">
            <v>1</v>
          </cell>
          <cell r="E288" t="str">
            <v>ks</v>
          </cell>
          <cell r="F288">
            <v>50162.9</v>
          </cell>
          <cell r="G288">
            <v>50162.9</v>
          </cell>
          <cell r="I288">
            <v>50162.9</v>
          </cell>
        </row>
        <row r="289">
          <cell r="C289" t="str">
            <v>-použitý materiál :DIN 1.4301</v>
          </cell>
          <cell r="F289">
            <v>0</v>
          </cell>
        </row>
        <row r="290">
          <cell r="C290" t="str">
            <v>-pracovní deska tl.36 mm</v>
          </cell>
          <cell r="F290">
            <v>0</v>
          </cell>
        </row>
        <row r="291">
          <cell r="C291" t="str">
            <v>-výška zadního lemu 40 mm</v>
          </cell>
          <cell r="F291">
            <v>0</v>
          </cell>
        </row>
        <row r="292">
          <cell r="C292" t="str">
            <v>-základní výška stolu 850 mm</v>
          </cell>
          <cell r="F292">
            <v>0</v>
          </cell>
        </row>
        <row r="293">
          <cell r="C293" t="str">
            <v>-výšková stavitelnost +45 mm</v>
          </cell>
          <cell r="F293">
            <v>0</v>
          </cell>
        </row>
        <row r="294">
          <cell r="C294" t="str">
            <v>-interiérové obložení - dle rautového provedení</v>
          </cell>
          <cell r="F294">
            <v>0</v>
          </cell>
        </row>
        <row r="295">
          <cell r="C295" t="str">
            <v>-dvě police, spodní police ve výšce 150 mm</v>
          </cell>
          <cell r="F295">
            <v>0</v>
          </cell>
        </row>
        <row r="296">
          <cell r="C296" t="str">
            <v>-křídlové dveře</v>
          </cell>
          <cell r="F296">
            <v>0</v>
          </cell>
        </row>
        <row r="297">
          <cell r="C297" t="str">
            <v>-snížená nástavba pro varné topy</v>
          </cell>
          <cell r="F297">
            <v>0</v>
          </cell>
        </row>
        <row r="298">
          <cell r="C298" t="str">
            <v>-včetně 6 ks samostatně jištěných zásuvek na nástavbě nerez desky</v>
          </cell>
          <cell r="F298">
            <v>0</v>
          </cell>
        </row>
        <row r="299">
          <cell r="C299" t="str">
            <v>Rozměr: 1400x800x850 mm</v>
          </cell>
          <cell r="F299">
            <v>0</v>
          </cell>
        </row>
        <row r="300">
          <cell r="A300" t="str">
            <v>10412</v>
          </cell>
          <cell r="B300" t="str">
            <v>M-1040243100-VBE40DB</v>
          </cell>
          <cell r="C300" t="str">
            <v>Elektrická MULTI pánev s vanou 13,0lt. DROP IN SYSTEM VBE40DB</v>
          </cell>
          <cell r="D300" t="str">
            <v>1</v>
          </cell>
          <cell r="E300" t="str">
            <v>ks</v>
          </cell>
          <cell r="F300">
            <v>37944.9</v>
          </cell>
          <cell r="G300">
            <v>37944.9</v>
          </cell>
          <cell r="I300">
            <v>37944.9</v>
          </cell>
        </row>
        <row r="301">
          <cell r="C301" t="str">
            <v>S ovládacím boxem.</v>
          </cell>
          <cell r="F301">
            <v>0</v>
          </cell>
        </row>
        <row r="302">
          <cell r="C302" t="str">
            <v>Objednací číslo: M-1040243100-VBE40DB</v>
          </cell>
          <cell r="F302">
            <v>0</v>
          </cell>
        </row>
        <row r="303">
          <cell r="C303" t="str">
            <v>Rozměr: 400x600x320 mm</v>
          </cell>
          <cell r="F303">
            <v>0</v>
          </cell>
        </row>
        <row r="304">
          <cell r="C304" t="str">
            <v>Příkon [400V]: 4 kW</v>
          </cell>
          <cell r="F304">
            <v>0</v>
          </cell>
        </row>
        <row r="305">
          <cell r="C305" t="str">
            <v>Objem: ,22 m3</v>
          </cell>
          <cell r="F305">
            <v>0</v>
          </cell>
        </row>
        <row r="306">
          <cell r="A306" t="str">
            <v>10413</v>
          </cell>
          <cell r="B306" t="str">
            <v>M-1040243514-BME40DMB</v>
          </cell>
          <cell r="C306" t="str">
            <v>Elektrická ohřívací vana (1x 1/1GN) DROP IN SYSTEM BME40DMB</v>
          </cell>
          <cell r="D306" t="str">
            <v>1</v>
          </cell>
          <cell r="E306" t="str">
            <v>ks</v>
          </cell>
          <cell r="F306">
            <v>15508.8</v>
          </cell>
          <cell r="G306">
            <v>15508.8</v>
          </cell>
          <cell r="I306">
            <v>15508.8</v>
          </cell>
        </row>
        <row r="307">
          <cell r="C307" t="str">
            <v>S ovládacím boxem.</v>
          </cell>
          <cell r="F307">
            <v>0</v>
          </cell>
        </row>
        <row r="308">
          <cell r="C308" t="str">
            <v>Objednací číslo: M-1040243514-BME40DMB</v>
          </cell>
          <cell r="F308">
            <v>0</v>
          </cell>
        </row>
        <row r="309">
          <cell r="C309" t="str">
            <v>Rozměr: 400x600x335 mm</v>
          </cell>
          <cell r="F309">
            <v>0</v>
          </cell>
        </row>
        <row r="310">
          <cell r="C310" t="str">
            <v>Příkon [230V]: 2 kW</v>
          </cell>
          <cell r="F310">
            <v>0</v>
          </cell>
        </row>
        <row r="311">
          <cell r="C311" t="str">
            <v>Objem: ,11 m3</v>
          </cell>
          <cell r="F311">
            <v>0</v>
          </cell>
        </row>
        <row r="312">
          <cell r="A312" t="str">
            <v>10414</v>
          </cell>
          <cell r="B312" t="str">
            <v>M-1040240714-PCVE40DB</v>
          </cell>
          <cell r="C312" t="str">
            <v>Elektrický sporák sklokeramický 2 varné zóny DROP IN SYSTEM PCVE40DB</v>
          </cell>
          <cell r="D312" t="str">
            <v>1</v>
          </cell>
          <cell r="E312" t="str">
            <v>ks</v>
          </cell>
          <cell r="F312">
            <v>25542.7</v>
          </cell>
          <cell r="G312">
            <v>25542.7</v>
          </cell>
          <cell r="I312">
            <v>25542.7</v>
          </cell>
        </row>
        <row r="313">
          <cell r="C313" t="str">
            <v>S ovládacím boxem.</v>
          </cell>
          <cell r="F313">
            <v>0</v>
          </cell>
        </row>
        <row r="314">
          <cell r="C314" t="str">
            <v>Objednací číslo: M-1040240714-PCVE40DB</v>
          </cell>
          <cell r="F314">
            <v>0</v>
          </cell>
        </row>
        <row r="315">
          <cell r="C315" t="str">
            <v>Rozměr: 400x600x70 mm</v>
          </cell>
          <cell r="F315">
            <v>0</v>
          </cell>
        </row>
        <row r="316">
          <cell r="C316" t="str">
            <v>Příkon [400V]: 4,2 kW</v>
          </cell>
          <cell r="F316">
            <v>0</v>
          </cell>
        </row>
        <row r="317">
          <cell r="C317" t="str">
            <v>Objem: ,13 m3</v>
          </cell>
          <cell r="F317">
            <v>0</v>
          </cell>
        </row>
        <row r="318">
          <cell r="A318" t="str">
            <v>10415</v>
          </cell>
          <cell r="B318" t="str">
            <v>ML-CUBE-ME061P</v>
          </cell>
          <cell r="C318" t="str">
            <v>Elektrický horkovzdušný konvektomat s parním generátorem The CUBE ME061P</v>
          </cell>
          <cell r="D318" t="str">
            <v>1</v>
          </cell>
          <cell r="E318" t="str">
            <v>ks</v>
          </cell>
          <cell r="F318">
            <v>182671.7</v>
          </cell>
          <cell r="G318">
            <v>182671.7</v>
          </cell>
          <cell r="I318">
            <v>182671.7</v>
          </cell>
        </row>
        <row r="319">
          <cell r="C319" t="str">
            <v>Elektronické programování - 99 programů s 9 varnými fázemi. Průběh</v>
          </cell>
          <cell r="F319">
            <v>0</v>
          </cell>
        </row>
        <row r="320">
          <cell r="C320" t="str">
            <v>kroků v automatickém sledu.</v>
          </cell>
          <cell r="F320">
            <v>0</v>
          </cell>
        </row>
        <row r="321">
          <cell r="C321" t="str">
            <v>Digitální numerické ukazatele. AUTOCLIMA - přesné nastavení zvolené</v>
          </cell>
          <cell r="F321">
            <v>0</v>
          </cell>
        </row>
        <row r="322">
          <cell r="C322" t="str">
            <v>vlhkosti v komoře. Samodiagnostika závad. Redukované - dvojité otáčky</v>
          </cell>
          <cell r="F322">
            <v>0</v>
          </cell>
        </row>
        <row r="323">
          <cell r="C323" t="str">
            <v>ventilátoru. Autoreve</v>
          </cell>
          <cell r="F323">
            <v>0</v>
          </cell>
        </row>
        <row r="324">
          <cell r="C324" t="str">
            <v>Objednací číslo: ML-CUBE-ME061P</v>
          </cell>
          <cell r="F324">
            <v>0</v>
          </cell>
        </row>
        <row r="325">
          <cell r="C325" t="str">
            <v>Rozměr: 930x750x810 mm</v>
          </cell>
          <cell r="F325">
            <v>0</v>
          </cell>
        </row>
        <row r="326">
          <cell r="C326" t="str">
            <v>Příkon [400V]: 8 kW</v>
          </cell>
          <cell r="F326">
            <v>0</v>
          </cell>
        </row>
        <row r="327">
          <cell r="A327" t="str">
            <v>10416</v>
          </cell>
          <cell r="B327" t="str">
            <v>JIP-PD02-09375</v>
          </cell>
          <cell r="C327" t="str">
            <v>Podstavec pod konvektomat THE CUBE 6x 1/1 s úchyty pro GN</v>
          </cell>
          <cell r="D327" t="str">
            <v>1</v>
          </cell>
          <cell r="E327" t="str">
            <v>ks</v>
          </cell>
          <cell r="F327">
            <v>11822</v>
          </cell>
          <cell r="G327">
            <v>11822</v>
          </cell>
          <cell r="I327">
            <v>11822</v>
          </cell>
        </row>
        <row r="328">
          <cell r="C328" t="str">
            <v>-použitý materiál : DIN 1.4301</v>
          </cell>
          <cell r="F328">
            <v>0</v>
          </cell>
        </row>
        <row r="329">
          <cell r="C329" t="str">
            <v>-základní výška podstavce 850 mm</v>
          </cell>
          <cell r="F329">
            <v>0</v>
          </cell>
        </row>
        <row r="330">
          <cell r="C330" t="str">
            <v>-výšková stavitelnost +45 mm</v>
          </cell>
          <cell r="F330">
            <v>0</v>
          </cell>
        </row>
        <row r="331">
          <cell r="C331" t="str">
            <v>-1x plná police</v>
          </cell>
          <cell r="F331">
            <v>0</v>
          </cell>
        </row>
        <row r="332">
          <cell r="C332" t="str">
            <v>-vlevo 7 párů podpěr pro GN 2/1 a 1/1</v>
          </cell>
          <cell r="F332">
            <v>0</v>
          </cell>
        </row>
        <row r="333">
          <cell r="C333" t="str">
            <v>-rozměry je nutné zadat dle typu zařízení</v>
          </cell>
          <cell r="F333">
            <v>0</v>
          </cell>
        </row>
        <row r="334">
          <cell r="C334" t="str">
            <v>Objednací číslo: JIP-PD02-09375</v>
          </cell>
          <cell r="F334">
            <v>0</v>
          </cell>
        </row>
        <row r="335">
          <cell r="C335" t="str">
            <v>Rozměr: 930x615x850 mm</v>
          </cell>
          <cell r="F335">
            <v>0</v>
          </cell>
        </row>
        <row r="336">
          <cell r="A336" t="str">
            <v>10417</v>
          </cell>
          <cell r="B336" t="str">
            <v>RMG-B-08</v>
          </cell>
          <cell r="C336" t="str">
            <v>Změkčovač vody - automatický B-08</v>
          </cell>
          <cell r="D336" t="str">
            <v>1</v>
          </cell>
          <cell r="E336" t="str">
            <v>ks</v>
          </cell>
          <cell r="F336">
            <v>14231</v>
          </cell>
          <cell r="G336">
            <v>14231</v>
          </cell>
          <cell r="I336">
            <v>14231</v>
          </cell>
        </row>
        <row r="337">
          <cell r="C337" t="str">
            <v>-změkčovač vody pro kávovary,</v>
          </cell>
          <cell r="F337">
            <v>0</v>
          </cell>
        </row>
        <row r="338">
          <cell r="C338" t="str">
            <v>myčky a konvektomaty</v>
          </cell>
          <cell r="F338">
            <v>0</v>
          </cell>
        </row>
        <row r="339">
          <cell r="C339" t="str">
            <v>-nerezová nádoba změkčovače</v>
          </cell>
          <cell r="F339">
            <v>0</v>
          </cell>
        </row>
        <row r="340">
          <cell r="C340" t="str">
            <v>-elektromechanická řídící jednotka 8W/230V</v>
          </cell>
          <cell r="F340">
            <v>0</v>
          </cell>
        </row>
        <row r="341">
          <cell r="C341" t="str">
            <v>-nastavení regenerace na dny v týdnu</v>
          </cell>
          <cell r="F341">
            <v>0</v>
          </cell>
        </row>
        <row r="342">
          <cell r="C342" t="str">
            <v>-umožňuje regenerovat každý den</v>
          </cell>
          <cell r="F342">
            <v>0</v>
          </cell>
        </row>
        <row r="343">
          <cell r="C343" t="str">
            <v>-max. hodinový průtok 1500 l/h</v>
          </cell>
          <cell r="F343">
            <v>0</v>
          </cell>
        </row>
        <row r="344">
          <cell r="C344" t="str">
            <v>-mechanické ovládání ventilů</v>
          </cell>
          <cell r="F344">
            <v>0</v>
          </cell>
        </row>
        <row r="345">
          <cell r="C345" t="str">
            <v>-regenerace se provádí tabletovanou solí</v>
          </cell>
          <cell r="F345">
            <v>0</v>
          </cell>
        </row>
        <row r="346">
          <cell r="C346" t="str">
            <v>-funkce: zabraňuje zavápňování zařízení a</v>
          </cell>
          <cell r="F346">
            <v>0</v>
          </cell>
        </row>
        <row r="347">
          <cell r="C347" t="str">
            <v>tím chrání přístroj před poškozením</v>
          </cell>
          <cell r="F347">
            <v>0</v>
          </cell>
        </row>
        <row r="348">
          <cell r="C348" t="str">
            <v>-připojení na šroubení 3/4 s vnitřním závitem</v>
          </cell>
          <cell r="F348">
            <v>0</v>
          </cell>
        </row>
        <row r="349">
          <cell r="C349" t="str">
            <v>Objednací číslo: RMG-B-08</v>
          </cell>
          <cell r="F349">
            <v>0</v>
          </cell>
        </row>
        <row r="350">
          <cell r="C350" t="str">
            <v>Příkon [230V]: 8W / 230V kW</v>
          </cell>
          <cell r="F350">
            <v>0</v>
          </cell>
        </row>
        <row r="351">
          <cell r="A351" t="str">
            <v>10418</v>
          </cell>
          <cell r="B351" t="str">
            <v>JIP-S01L-10070</v>
          </cell>
          <cell r="C351" t="str">
            <v>Pracovní stůl jednoduchý nad chladnice</v>
          </cell>
          <cell r="D351" t="str">
            <v>1</v>
          </cell>
          <cell r="E351" t="str">
            <v>ks</v>
          </cell>
          <cell r="F351">
            <v>8463.7000000000007</v>
          </cell>
          <cell r="G351">
            <v>8463.7000000000007</v>
          </cell>
          <cell r="I351">
            <v>8463.7000000000007</v>
          </cell>
        </row>
        <row r="352">
          <cell r="C352" t="str">
            <v>-použitý materiál :DIN 1.4301</v>
          </cell>
          <cell r="F352">
            <v>0</v>
          </cell>
        </row>
        <row r="353">
          <cell r="C353" t="str">
            <v>-pracovní deska tl.36 mm</v>
          </cell>
          <cell r="F353">
            <v>0</v>
          </cell>
        </row>
        <row r="354">
          <cell r="C354" t="str">
            <v>-výška zadního lemu 40 mm</v>
          </cell>
          <cell r="F354">
            <v>0</v>
          </cell>
        </row>
        <row r="355">
          <cell r="C355" t="str">
            <v>-základní výška stolu 900 mm</v>
          </cell>
          <cell r="F355">
            <v>0</v>
          </cell>
        </row>
        <row r="356">
          <cell r="C356" t="str">
            <v>-podstavná výška 860 mm</v>
          </cell>
          <cell r="F356">
            <v>0</v>
          </cell>
        </row>
        <row r="357">
          <cell r="C357" t="str">
            <v>-výšková stavitelnost +45 mm</v>
          </cell>
          <cell r="F357">
            <v>0</v>
          </cell>
        </row>
        <row r="358">
          <cell r="C358" t="str">
            <v>Objednací číslo: JIP-S01L-10070</v>
          </cell>
          <cell r="F358">
            <v>0</v>
          </cell>
        </row>
        <row r="359">
          <cell r="C359" t="str">
            <v>Rozměr: 1000x700x850 mm</v>
          </cell>
          <cell r="F359">
            <v>0</v>
          </cell>
        </row>
        <row r="360">
          <cell r="A360" t="str">
            <v>10419</v>
          </cell>
          <cell r="B360" t="str">
            <v>RMG-FE77</v>
          </cell>
          <cell r="C360" t="str">
            <v>Elektrická fritéza- stolní 2x7-8 litrů</v>
          </cell>
          <cell r="D360" t="str">
            <v>1</v>
          </cell>
          <cell r="E360" t="str">
            <v>ks</v>
          </cell>
          <cell r="F360">
            <v>11875</v>
          </cell>
          <cell r="G360">
            <v>11875</v>
          </cell>
          <cell r="I360">
            <v>11875</v>
          </cell>
        </row>
        <row r="361">
          <cell r="C361" t="str">
            <v>celonerezové provedení</v>
          </cell>
          <cell r="F361">
            <v>0</v>
          </cell>
        </row>
        <row r="362">
          <cell r="C362" t="str">
            <v>spec.uprav. nerezové  topné spirály</v>
          </cell>
          <cell r="F362">
            <v>0</v>
          </cell>
        </row>
        <row r="363">
          <cell r="C363" t="str">
            <v>studená zóna</v>
          </cell>
          <cell r="F363">
            <v>0</v>
          </cell>
        </row>
        <row r="364">
          <cell r="C364" t="str">
            <v>síťový vypínač</v>
          </cell>
          <cell r="F364">
            <v>0</v>
          </cell>
        </row>
        <row r="365">
          <cell r="C365" t="str">
            <v>regulace 50-190 Stupňů</v>
          </cell>
          <cell r="F365">
            <v>0</v>
          </cell>
        </row>
        <row r="366">
          <cell r="C366" t="str">
            <v>rozměr koše 195x245x120 mm</v>
          </cell>
          <cell r="F366">
            <v>0</v>
          </cell>
        </row>
        <row r="367">
          <cell r="C367" t="str">
            <v>Objednací číslo: RMG-FE77</v>
          </cell>
          <cell r="F367">
            <v>0</v>
          </cell>
        </row>
        <row r="368">
          <cell r="C368" t="str">
            <v>Rozměr: 540x420x300 mm</v>
          </cell>
          <cell r="F368">
            <v>0</v>
          </cell>
        </row>
        <row r="369">
          <cell r="C369" t="str">
            <v>Příkon [230V]: 2x3kW/220V kW</v>
          </cell>
          <cell r="F369">
            <v>0</v>
          </cell>
        </row>
        <row r="370">
          <cell r="A370" t="str">
            <v>10420</v>
          </cell>
          <cell r="B370" t="str">
            <v>TCH-TC3-0602-1W</v>
          </cell>
          <cell r="C370" t="str">
            <v>Vysokorychlostní horkovzdušná trouba Turbochef C3</v>
          </cell>
          <cell r="D370" t="str">
            <v>1</v>
          </cell>
          <cell r="E370" t="str">
            <v>ks</v>
          </cell>
          <cell r="F370">
            <v>284905</v>
          </cell>
          <cell r="G370">
            <v>284905</v>
          </cell>
          <cell r="I370">
            <v>284905</v>
          </cell>
        </row>
        <row r="371">
          <cell r="C371" t="str">
            <v>Zařízení pracuje na principu kombinace horkého vzduchu a precizních</v>
          </cell>
          <cell r="F371">
            <v>0</v>
          </cell>
        </row>
        <row r="372">
          <cell r="C372" t="str">
            <v>mikrovlných impulsů</v>
          </cell>
          <cell r="F372">
            <v>0</v>
          </cell>
        </row>
        <row r="373">
          <cell r="C373" t="str">
            <v>rozměr varné komory: 452x368x180</v>
          </cell>
          <cell r="F373">
            <v>0</v>
          </cell>
        </row>
        <row r="374">
          <cell r="C374" t="str">
            <v>obsah komory: 31l</v>
          </cell>
          <cell r="F374">
            <v>0</v>
          </cell>
        </row>
        <row r="375">
          <cell r="C375" t="str">
            <v>64 varných programů (procesů)</v>
          </cell>
          <cell r="F375">
            <v>0</v>
          </cell>
        </row>
        <row r="376">
          <cell r="C376" t="str">
            <v>interní „aktivní“ katalyzátor pachů</v>
          </cell>
          <cell r="F376">
            <v>0</v>
          </cell>
        </row>
        <row r="377">
          <cell r="C377" t="str">
            <v>nepotřebuje odsávací digestoře</v>
          </cell>
          <cell r="F377">
            <v>0</v>
          </cell>
        </row>
        <row r="378">
          <cell r="C378" t="str">
            <v>nepřenáší pachy a chutě na další připravované pokrmy</v>
          </cell>
          <cell r="F378">
            <v>0</v>
          </cell>
        </row>
        <row r="379">
          <cell r="F379">
            <v>0</v>
          </cell>
        </row>
        <row r="380">
          <cell r="C380" t="str">
            <v>Standardní výbava C3:</v>
          </cell>
          <cell r="F380">
            <v>0</v>
          </cell>
        </row>
        <row r="381">
          <cell r="F381">
            <v>0</v>
          </cell>
        </row>
        <row r="382">
          <cell r="C382" t="str">
            <v>- 2x keramická pečící deska C3</v>
          </cell>
          <cell r="F382">
            <v>0</v>
          </cell>
        </row>
        <row r="383">
          <cell r="C383" t="str">
            <v>- 2x keramický kryt magnetronu C3</v>
          </cell>
          <cell r="F383">
            <v>0</v>
          </cell>
        </row>
        <row r="384">
          <cell r="C384" t="str">
            <v xml:space="preserve">  UPOZORNĚNÍ:</v>
          </cell>
          <cell r="F384">
            <v>0</v>
          </cell>
        </row>
        <row r="385">
          <cell r="C385" t="str">
            <v xml:space="preserve">  Zařízení Turbo Chef C3 nesmí být používáno bez keramického krytu</v>
          </cell>
          <cell r="F385">
            <v>0</v>
          </cell>
        </row>
        <row r="386">
          <cell r="C386" t="str">
            <v>magnetronu!</v>
          </cell>
          <cell r="F386">
            <v>0</v>
          </cell>
        </row>
        <row r="387">
          <cell r="C387" t="str">
            <v>- 2x teflonová mřížka na pečení C3</v>
          </cell>
          <cell r="F387">
            <v>0</v>
          </cell>
        </row>
        <row r="388">
          <cell r="C388" t="str">
            <v>- dřevěná lopatka na vyndávání pokrmů z varného prostoru</v>
          </cell>
          <cell r="F388">
            <v>0</v>
          </cell>
        </row>
        <row r="389">
          <cell r="C389" t="str">
            <v>- chemie na čištění varného prostoru trouby Turbochef 1x 1000 ml</v>
          </cell>
          <cell r="F389">
            <v>0</v>
          </cell>
        </row>
        <row r="390">
          <cell r="C390" t="str">
            <v>(Turbo Chef oven Cleaner)</v>
          </cell>
          <cell r="F390">
            <v>0</v>
          </cell>
        </row>
        <row r="391">
          <cell r="C391" t="str">
            <v xml:space="preserve">  s rozprašovačem</v>
          </cell>
          <cell r="F391">
            <v>0</v>
          </cell>
        </row>
        <row r="392">
          <cell r="C392" t="str">
            <v>- chemie na ochranu varného prostoru trouby Turbochef 1x 1000 ml</v>
          </cell>
          <cell r="F392">
            <v>0</v>
          </cell>
        </row>
        <row r="393">
          <cell r="C393" t="str">
            <v>(Turbo Chef oven Guard)</v>
          </cell>
          <cell r="F393">
            <v>0</v>
          </cell>
        </row>
        <row r="394">
          <cell r="C394" t="str">
            <v xml:space="preserve">  s rozprašovačem</v>
          </cell>
          <cell r="F394">
            <v>0</v>
          </cell>
        </row>
        <row r="395">
          <cell r="C395" t="str">
            <v>- Připojení k elektrické síti přes pěktikolíkovou 32 A zásuvku,</v>
          </cell>
          <cell r="F395">
            <v>0</v>
          </cell>
        </row>
        <row r="396">
          <cell r="C396" t="str">
            <v>jistič 20 A charakteristiky D!</v>
          </cell>
          <cell r="F396">
            <v>0</v>
          </cell>
        </row>
        <row r="397">
          <cell r="F397">
            <v>0</v>
          </cell>
        </row>
        <row r="398">
          <cell r="C398" t="str">
            <v>UPOZORNĚNÍ</v>
          </cell>
          <cell r="F398">
            <v>0</v>
          </cell>
        </row>
        <row r="399">
          <cell r="F399">
            <v>0</v>
          </cell>
        </row>
        <row r="400">
          <cell r="C400" t="str">
            <v>Pro zachování záručních podmínek a provozních vlastností zařízení</v>
          </cell>
          <cell r="F400">
            <v>0</v>
          </cell>
        </row>
        <row r="401">
          <cell r="C401" t="str">
            <v>Turbo Chef je nutné používat předepsanou chemii na čištění varného</v>
          </cell>
          <cell r="F401">
            <v>0</v>
          </cell>
        </row>
        <row r="402">
          <cell r="C402" t="str">
            <v>prostoru trouby (Turbo Chef oven Cleaner, Turbo Chef oven Guard)</v>
          </cell>
          <cell r="F402">
            <v>0</v>
          </cell>
        </row>
        <row r="403">
          <cell r="C403" t="str">
            <v>Objednací číslo: TCH-029218-001-LM</v>
          </cell>
          <cell r="F403">
            <v>0</v>
          </cell>
        </row>
        <row r="404">
          <cell r="C404" t="str">
            <v>Rozměr: 737x749x546 mm</v>
          </cell>
          <cell r="F404">
            <v>0</v>
          </cell>
        </row>
        <row r="405">
          <cell r="C405" t="str">
            <v>Příkon [400V]: 7,2 kW</v>
          </cell>
          <cell r="F405">
            <v>0</v>
          </cell>
        </row>
        <row r="406">
          <cell r="C406" t="str">
            <v>Váha: 116 kg</v>
          </cell>
          <cell r="F406">
            <v>0</v>
          </cell>
        </row>
        <row r="407">
          <cell r="A407" t="str">
            <v>10421</v>
          </cell>
          <cell r="B407" t="str">
            <v>JIP-S010-08080</v>
          </cell>
          <cell r="C407" t="str">
            <v>Pracovní stůl skříňový - křídlové dveře</v>
          </cell>
          <cell r="D407" t="str">
            <v>2</v>
          </cell>
          <cell r="E407" t="str">
            <v>ks</v>
          </cell>
          <cell r="F407">
            <v>18594.400000000001</v>
          </cell>
          <cell r="G407">
            <v>37188.800000000003</v>
          </cell>
          <cell r="I407">
            <v>18594.400000000001</v>
          </cell>
        </row>
        <row r="408">
          <cell r="C408" t="str">
            <v>-použitý materiál :DIN 1.4301</v>
          </cell>
          <cell r="F408">
            <v>0</v>
          </cell>
        </row>
        <row r="409">
          <cell r="C409" t="str">
            <v>-pracovní deska tl.36 mm</v>
          </cell>
          <cell r="F409">
            <v>0</v>
          </cell>
        </row>
        <row r="410">
          <cell r="C410" t="str">
            <v>-výška zadního lemu 40 mm</v>
          </cell>
          <cell r="F410">
            <v>0</v>
          </cell>
        </row>
        <row r="411">
          <cell r="C411" t="str">
            <v>-základní výška stolu 850 mm</v>
          </cell>
          <cell r="F411">
            <v>0</v>
          </cell>
        </row>
        <row r="412">
          <cell r="C412" t="str">
            <v>-výšková stavitelnost +45 mm</v>
          </cell>
          <cell r="F412">
            <v>0</v>
          </cell>
        </row>
        <row r="413">
          <cell r="C413" t="str">
            <v>-dvě police, spodní police vevýšce 150 mm</v>
          </cell>
          <cell r="F413">
            <v>0</v>
          </cell>
        </row>
        <row r="414">
          <cell r="C414" t="str">
            <v>-opláštění ze tří stran</v>
          </cell>
          <cell r="F414">
            <v>0</v>
          </cell>
        </row>
        <row r="415">
          <cell r="C415" t="str">
            <v>-křídlové dveře</v>
          </cell>
          <cell r="F415">
            <v>0</v>
          </cell>
        </row>
        <row r="416">
          <cell r="C416" t="str">
            <v>Objednací číslo: JIP-S010-08080</v>
          </cell>
          <cell r="F416">
            <v>0</v>
          </cell>
        </row>
        <row r="417">
          <cell r="C417" t="str">
            <v>Rozměr: 800x800x850 mm</v>
          </cell>
          <cell r="F417">
            <v>0</v>
          </cell>
        </row>
        <row r="418">
          <cell r="A418" t="str">
            <v>10421a</v>
          </cell>
          <cell r="B418" t="str">
            <v>JIP-800001</v>
          </cell>
          <cell r="C418" t="str">
            <v>Pojízdné provedení</v>
          </cell>
          <cell r="D418" t="str">
            <v>2</v>
          </cell>
          <cell r="E418" t="str">
            <v>ks</v>
          </cell>
          <cell r="F418">
            <v>1757.5</v>
          </cell>
          <cell r="G418">
            <v>3515</v>
          </cell>
          <cell r="I418">
            <v>1757.5</v>
          </cell>
        </row>
        <row r="419">
          <cell r="C419" t="str">
            <v>Objednací číslo: JIP-800001</v>
          </cell>
          <cell r="F419">
            <v>0</v>
          </cell>
        </row>
        <row r="420">
          <cell r="A420" t="str">
            <v>10422</v>
          </cell>
          <cell r="B420" t="str">
            <v>JIP-S01L-13070</v>
          </cell>
          <cell r="C420" t="str">
            <v>Pracovní stůl jednoduchý nad chladnice</v>
          </cell>
          <cell r="D420" t="str">
            <v>1</v>
          </cell>
          <cell r="E420" t="str">
            <v>ks</v>
          </cell>
          <cell r="F420">
            <v>9311.4</v>
          </cell>
          <cell r="G420">
            <v>9311.4</v>
          </cell>
          <cell r="I420">
            <v>9311.4</v>
          </cell>
        </row>
        <row r="421">
          <cell r="C421" t="str">
            <v>-použitý materiál :DIN 1.4301</v>
          </cell>
          <cell r="F421">
            <v>0</v>
          </cell>
        </row>
        <row r="422">
          <cell r="C422" t="str">
            <v>-pracovní deska tl.36 mm</v>
          </cell>
          <cell r="F422">
            <v>0</v>
          </cell>
        </row>
        <row r="423">
          <cell r="C423" t="str">
            <v>-výška zadního lemu 40 mm</v>
          </cell>
          <cell r="F423">
            <v>0</v>
          </cell>
        </row>
        <row r="424">
          <cell r="C424" t="str">
            <v>-základní výška stolu 900 mm</v>
          </cell>
          <cell r="F424">
            <v>0</v>
          </cell>
        </row>
        <row r="425">
          <cell r="C425" t="str">
            <v>-podstavná výška 860 mm</v>
          </cell>
          <cell r="F425">
            <v>0</v>
          </cell>
        </row>
        <row r="426">
          <cell r="C426" t="str">
            <v>-výšková stavitelnost +45 mm</v>
          </cell>
          <cell r="F426">
            <v>0</v>
          </cell>
        </row>
        <row r="427">
          <cell r="C427" t="str">
            <v>Objednací číslo: JIP-S01L-13070</v>
          </cell>
          <cell r="F427">
            <v>0</v>
          </cell>
        </row>
        <row r="428">
          <cell r="C428" t="str">
            <v>Rozměr: 1300x700x850 mm</v>
          </cell>
          <cell r="F428">
            <v>0</v>
          </cell>
        </row>
        <row r="429">
          <cell r="A429" t="str">
            <v>10423</v>
          </cell>
          <cell r="B429" t="str">
            <v>RCB-CL50-RO24340</v>
          </cell>
          <cell r="C429" t="str">
            <v>Krouhač zeleniny CL 50 - stolní</v>
          </cell>
          <cell r="D429" t="str">
            <v>1</v>
          </cell>
          <cell r="E429" t="str">
            <v>ks</v>
          </cell>
          <cell r="F429">
            <v>28490.5</v>
          </cell>
          <cell r="G429">
            <v>28490.5</v>
          </cell>
          <cell r="I429">
            <v>28490.5</v>
          </cell>
        </row>
        <row r="430">
          <cell r="C430" t="str">
            <v>- 375 ot/min</v>
          </cell>
          <cell r="F430">
            <v>0</v>
          </cell>
        </row>
        <row r="431">
          <cell r="C431" t="str">
            <v>- výkon : 200kg/hod</v>
          </cell>
          <cell r="F431">
            <v>0</v>
          </cell>
        </row>
        <row r="432">
          <cell r="C432" t="str">
            <v>- 2 samostatně plnící otvory</v>
          </cell>
          <cell r="F432">
            <v>0</v>
          </cell>
        </row>
        <row r="433">
          <cell r="C433" t="str">
            <v>- celokovová hlava, dolní část z ABS plastu</v>
          </cell>
          <cell r="F433">
            <v>0</v>
          </cell>
        </row>
        <row r="434">
          <cell r="C434" t="str">
            <v>Objednací číslo: RCB-CL50-RO24340</v>
          </cell>
          <cell r="F434">
            <v>0</v>
          </cell>
        </row>
        <row r="435">
          <cell r="C435" t="str">
            <v>Rozměr: 360x300x550 mm</v>
          </cell>
          <cell r="F435">
            <v>0</v>
          </cell>
        </row>
        <row r="436">
          <cell r="C436" t="str">
            <v>Příkon [230V]: 0,5 kW/220V kW</v>
          </cell>
          <cell r="F436">
            <v>0</v>
          </cell>
        </row>
        <row r="437">
          <cell r="C437" t="str">
            <v>Příkon [400V]: hmotnost: 15 kg kW</v>
          </cell>
          <cell r="F437">
            <v>0</v>
          </cell>
        </row>
        <row r="438">
          <cell r="A438" t="str">
            <v>10423a</v>
          </cell>
          <cell r="B438" t="str">
            <v>RCB-RO1943disky CL50/55</v>
          </cell>
          <cell r="C438" t="str">
            <v>Základní sada 7 disků k CL 50/52</v>
          </cell>
          <cell r="D438" t="str">
            <v>1</v>
          </cell>
          <cell r="E438" t="str">
            <v>ks</v>
          </cell>
          <cell r="F438">
            <v>15371</v>
          </cell>
          <cell r="G438">
            <v>15371</v>
          </cell>
          <cell r="I438">
            <v>15371</v>
          </cell>
        </row>
        <row r="439">
          <cell r="C439" t="str">
            <v>Sada disků:</v>
          </cell>
          <cell r="F439">
            <v>0</v>
          </cell>
        </row>
        <row r="440">
          <cell r="C440" t="str">
            <v>-plátky 2 a 5</v>
          </cell>
          <cell r="F440">
            <v>0</v>
          </cell>
        </row>
        <row r="441">
          <cell r="C441" t="str">
            <v>- strouhač 2</v>
          </cell>
          <cell r="F441">
            <v>0</v>
          </cell>
        </row>
        <row r="442">
          <cell r="C442" t="str">
            <v>- nudličky 3x3 a 4x4</v>
          </cell>
          <cell r="F442">
            <v>0</v>
          </cell>
        </row>
        <row r="443">
          <cell r="C443" t="str">
            <v>-kostičkovač 10x1010</v>
          </cell>
          <cell r="F443">
            <v>0</v>
          </cell>
        </row>
        <row r="444">
          <cell r="C444" t="str">
            <v>Objednací číslo: RCB-RO1943disky CL50/55</v>
          </cell>
          <cell r="F444">
            <v>0</v>
          </cell>
        </row>
        <row r="445">
          <cell r="A445" t="str">
            <v>10424</v>
          </cell>
          <cell r="B445" t="str">
            <v>Z-ZFT12JA</v>
          </cell>
          <cell r="C445" t="str">
            <v>Mraznička šuplíková ZFT12JA</v>
          </cell>
          <cell r="D445" t="str">
            <v>1</v>
          </cell>
          <cell r="E445" t="str">
            <v>ks</v>
          </cell>
          <cell r="F445">
            <v>6713.7</v>
          </cell>
          <cell r="G445">
            <v>6713.7</v>
          </cell>
          <cell r="I445">
            <v>6713.7</v>
          </cell>
        </row>
        <row r="446">
          <cell r="C446" t="str">
            <v>Hrubý objem mrazničky  117 l</v>
          </cell>
          <cell r="F446">
            <v>0</v>
          </cell>
        </row>
        <row r="447">
          <cell r="C447" t="str">
            <v>Čistý objem mrazničky 100 l</v>
          </cell>
          <cell r="F447">
            <v>0</v>
          </cell>
        </row>
        <row r="448">
          <cell r="C448" t="str">
            <v>Zmrazovací kapacita 16 kg/24h</v>
          </cell>
          <cell r="F448">
            <v>0</v>
          </cell>
        </row>
        <row r="449">
          <cell r="C449" t="str">
            <v>Spotřeba energie 0,77 kWh/24h</v>
          </cell>
          <cell r="F449">
            <v>0</v>
          </cell>
        </row>
        <row r="450">
          <cell r="C450" t="str">
            <v>Chladivo : R600a</v>
          </cell>
          <cell r="F450">
            <v>0</v>
          </cell>
        </row>
        <row r="451">
          <cell r="C451" t="str">
            <v>Klimatická třída SN-N-ST</v>
          </cell>
          <cell r="F451">
            <v>0</v>
          </cell>
        </row>
        <row r="452">
          <cell r="C452" t="str">
            <v>Zmrazovací kapacita 16 kg/24h</v>
          </cell>
          <cell r="F452">
            <v>0</v>
          </cell>
        </row>
        <row r="453">
          <cell r="C453" t="str">
            <v>Akumulační doba 17 h</v>
          </cell>
          <cell r="F453">
            <v>0</v>
          </cell>
        </row>
        <row r="454">
          <cell r="C454" t="str">
            <v>barva bílá</v>
          </cell>
          <cell r="F454">
            <v>0</v>
          </cell>
        </row>
        <row r="455">
          <cell r="C455" t="str">
            <v>hmotnost 39 kg</v>
          </cell>
          <cell r="F455">
            <v>0</v>
          </cell>
        </row>
        <row r="456">
          <cell r="C456" t="str">
            <v>Objednací číslo: Z-ZFT12JA</v>
          </cell>
          <cell r="F456">
            <v>0</v>
          </cell>
        </row>
        <row r="457">
          <cell r="C457" t="str">
            <v>Rozměr: 550x612x850 mm</v>
          </cell>
          <cell r="F457">
            <v>0</v>
          </cell>
        </row>
        <row r="458">
          <cell r="C458" t="str">
            <v>Příkon [230V]: 0,9 kW</v>
          </cell>
          <cell r="F458">
            <v>0</v>
          </cell>
        </row>
        <row r="459">
          <cell r="A459" t="str">
            <v>10425</v>
          </cell>
          <cell r="B459" t="str">
            <v>JIP-SCH21GN-13070</v>
          </cell>
          <cell r="C459" t="str">
            <v>Chlazený stůl na GN</v>
          </cell>
          <cell r="D459" t="str">
            <v>1</v>
          </cell>
          <cell r="E459" t="str">
            <v>ks</v>
          </cell>
          <cell r="F459">
            <v>59539.5</v>
          </cell>
          <cell r="G459">
            <v>59539.5</v>
          </cell>
          <cell r="I459">
            <v>59539.5</v>
          </cell>
        </row>
        <row r="460">
          <cell r="C460" t="str">
            <v>-použitý materiál : DIN 1.4301</v>
          </cell>
          <cell r="F460">
            <v>0</v>
          </cell>
        </row>
        <row r="461">
          <cell r="C461" t="str">
            <v>-pracovní deska tl.36 mm</v>
          </cell>
          <cell r="F461">
            <v>0</v>
          </cell>
        </row>
        <row r="462">
          <cell r="C462" t="str">
            <v>-základní výška stolu 850 mm</v>
          </cell>
          <cell r="F462">
            <v>0</v>
          </cell>
        </row>
        <row r="463">
          <cell r="C463" t="str">
            <v>-výšková stavitelnost +25 mm</v>
          </cell>
          <cell r="F463">
            <v>0</v>
          </cell>
        </row>
        <row r="464">
          <cell r="C464" t="str">
            <v>-podpěry pro GN 1/1,2x křídlové dveře, chladící agregát vpravo</v>
          </cell>
          <cell r="F464">
            <v>0</v>
          </cell>
        </row>
        <row r="465">
          <cell r="C465" t="str">
            <v>-technické údaje : regulace teploty +2*C až +8*C, přívodní napětí</v>
          </cell>
          <cell r="F465">
            <v>0</v>
          </cell>
        </row>
        <row r="466">
          <cell r="C466" t="str">
            <v>230V/50Hz</v>
          </cell>
          <cell r="F466">
            <v>0</v>
          </cell>
        </row>
        <row r="467">
          <cell r="C467" t="str">
            <v>-chladivo R134a, pohyblivý přívod s vidlicí</v>
          </cell>
          <cell r="F467">
            <v>0</v>
          </cell>
        </row>
        <row r="468">
          <cell r="C468" t="str">
            <v>Objednací číslo: JIP-SCH21GN-13070</v>
          </cell>
          <cell r="F468">
            <v>0</v>
          </cell>
        </row>
        <row r="469">
          <cell r="C469" t="str">
            <v>Rozměr: 1350x700x850 mm</v>
          </cell>
          <cell r="F469">
            <v>0</v>
          </cell>
        </row>
        <row r="470">
          <cell r="C470" t="str">
            <v>Příkon [230V]: 0,38 kW</v>
          </cell>
          <cell r="F470">
            <v>0</v>
          </cell>
        </row>
        <row r="471">
          <cell r="A471" t="str">
            <v>10425a</v>
          </cell>
          <cell r="B471" t="str">
            <v>JIP-800018</v>
          </cell>
          <cell r="C471" t="str">
            <v>Vevaření dřezu 300x500 mm</v>
          </cell>
          <cell r="D471" t="str">
            <v>1</v>
          </cell>
          <cell r="E471" t="str">
            <v>ks</v>
          </cell>
          <cell r="F471">
            <v>3781</v>
          </cell>
          <cell r="G471">
            <v>3781</v>
          </cell>
          <cell r="I471">
            <v>3781</v>
          </cell>
        </row>
        <row r="472">
          <cell r="C472" t="str">
            <v>Objednací číslo: JIP-800018</v>
          </cell>
          <cell r="F472">
            <v>0</v>
          </cell>
        </row>
        <row r="473">
          <cell r="A473" t="str">
            <v>10426</v>
          </cell>
          <cell r="B473" t="str">
            <v>JIP-P1-12030</v>
          </cell>
          <cell r="C473" t="str">
            <v>Nástěnná police jednopatrová - plná</v>
          </cell>
          <cell r="D473" t="str">
            <v>1</v>
          </cell>
          <cell r="E473" t="str">
            <v>ks</v>
          </cell>
          <cell r="F473">
            <v>2914.8</v>
          </cell>
          <cell r="G473">
            <v>2914.8</v>
          </cell>
          <cell r="I473">
            <v>2914.8</v>
          </cell>
        </row>
        <row r="474">
          <cell r="C474" t="str">
            <v>-použitý materiál : DIN 1.4301</v>
          </cell>
          <cell r="F474">
            <v>0</v>
          </cell>
        </row>
        <row r="475">
          <cell r="C475" t="str">
            <v>-základní výška police 300 mm</v>
          </cell>
          <cell r="F475">
            <v>0</v>
          </cell>
        </row>
        <row r="476">
          <cell r="C476" t="str">
            <v>-1x plná police</v>
          </cell>
          <cell r="F476">
            <v>0</v>
          </cell>
        </row>
        <row r="477">
          <cell r="C477" t="str">
            <v>Objednací číslo: JIP-P1-12030</v>
          </cell>
          <cell r="F477">
            <v>0</v>
          </cell>
        </row>
        <row r="478">
          <cell r="C478" t="str">
            <v>Rozměr: 1200x300x300 mm</v>
          </cell>
          <cell r="F478">
            <v>0</v>
          </cell>
        </row>
        <row r="479">
          <cell r="A479" t="str">
            <v>10427</v>
          </cell>
          <cell r="B479" t="str">
            <v>RMG-GM275</v>
          </cell>
          <cell r="C479" t="str">
            <v>Nářezový stroj - hladký nůž</v>
          </cell>
          <cell r="D479" t="str">
            <v>1</v>
          </cell>
          <cell r="E479" t="str">
            <v>ks</v>
          </cell>
          <cell r="F479">
            <v>13860.5</v>
          </cell>
          <cell r="G479">
            <v>13860.5</v>
          </cell>
          <cell r="I479">
            <v>13860.5</v>
          </cell>
        </row>
        <row r="480">
          <cell r="C480" t="str">
            <v>-tlakový odlitek z hliníkové slitiny</v>
          </cell>
          <cell r="F480">
            <v>0</v>
          </cell>
        </row>
        <row r="481">
          <cell r="C481" t="str">
            <v>-průměr nože 275 mm</v>
          </cell>
          <cell r="F481">
            <v>0</v>
          </cell>
        </row>
        <row r="482">
          <cell r="C482" t="str">
            <v>-tloušťka řezu 0 - 15 mm</v>
          </cell>
          <cell r="F482">
            <v>0</v>
          </cell>
        </row>
        <row r="483">
          <cell r="C483" t="str">
            <v>-max. průměr řezu 215 mm</v>
          </cell>
          <cell r="F483">
            <v>0</v>
          </cell>
        </row>
        <row r="484">
          <cell r="C484" t="str">
            <v>-rozměr stolu v 290x260 mm</v>
          </cell>
          <cell r="F484">
            <v>0</v>
          </cell>
        </row>
        <row r="485">
          <cell r="C485" t="str">
            <v>-řezný stůl uložen šikmo</v>
          </cell>
          <cell r="F485">
            <v>0</v>
          </cell>
        </row>
        <row r="486">
          <cell r="C486" t="str">
            <v>-řemínkový převod</v>
          </cell>
          <cell r="F486">
            <v>0</v>
          </cell>
        </row>
        <row r="487">
          <cell r="C487" t="str">
            <v>-brusné zařízení</v>
          </cell>
          <cell r="F487">
            <v>0</v>
          </cell>
        </row>
        <row r="488">
          <cell r="C488" t="str">
            <v>-doba chodu 10 min/5 min odpočinek</v>
          </cell>
          <cell r="F488">
            <v>0</v>
          </cell>
        </row>
        <row r="489">
          <cell r="C489" t="str">
            <v>Objednací číslo: RMG-GM275</v>
          </cell>
          <cell r="F489">
            <v>0</v>
          </cell>
        </row>
        <row r="490">
          <cell r="C490" t="str">
            <v>Rozměr: 375x445x570mm mm</v>
          </cell>
          <cell r="F490">
            <v>0</v>
          </cell>
        </row>
        <row r="491">
          <cell r="C491" t="str">
            <v>Příkon [230V]: 0,176 kW</v>
          </cell>
          <cell r="F491">
            <v>0</v>
          </cell>
        </row>
        <row r="492">
          <cell r="A492" t="str">
            <v>10428</v>
          </cell>
          <cell r="B492" t="str">
            <v>Z-ZRT16JBC</v>
          </cell>
          <cell r="C492" t="str">
            <v>Chladící skříň 159 l-bez mrazáku</v>
          </cell>
          <cell r="D492" t="str">
            <v>1</v>
          </cell>
          <cell r="E492" t="str">
            <v>ks</v>
          </cell>
          <cell r="F492">
            <v>5117.7</v>
          </cell>
          <cell r="G492">
            <v>5117.7</v>
          </cell>
          <cell r="I492">
            <v>5117.7</v>
          </cell>
        </row>
        <row r="493">
          <cell r="C493" t="str">
            <v>momoklimatická chladnička</v>
          </cell>
          <cell r="F493">
            <v>0</v>
          </cell>
        </row>
        <row r="494">
          <cell r="C494" t="str">
            <v>AUTO</v>
          </cell>
          <cell r="F494">
            <v>0</v>
          </cell>
        </row>
        <row r="495">
          <cell r="C495" t="str">
            <v>Sigma design</v>
          </cell>
          <cell r="F495">
            <v>0</v>
          </cell>
        </row>
        <row r="496">
          <cell r="C496" t="str">
            <v>BBS</v>
          </cell>
          <cell r="F496">
            <v>0</v>
          </cell>
        </row>
        <row r="497">
          <cell r="C497" t="str">
            <v>užitný objem 148 litrů</v>
          </cell>
          <cell r="F497">
            <v>0</v>
          </cell>
        </row>
        <row r="498">
          <cell r="C498" t="str">
            <v>Objednací číslo: Z-ZRT16JBC</v>
          </cell>
          <cell r="F498">
            <v>0</v>
          </cell>
        </row>
        <row r="499">
          <cell r="C499" t="str">
            <v>Rozměr: 550x612x850 mm</v>
          </cell>
          <cell r="F499">
            <v>0</v>
          </cell>
        </row>
        <row r="500">
          <cell r="C500" t="str">
            <v>Příkon [230V]: 0,4 kW</v>
          </cell>
          <cell r="F500">
            <v>0</v>
          </cell>
        </row>
        <row r="501">
          <cell r="A501" t="str">
            <v>10429</v>
          </cell>
          <cell r="B501" t="str">
            <v>JIP-S02-12060</v>
          </cell>
          <cell r="C501" t="str">
            <v>Pracovní stůl s policí</v>
          </cell>
          <cell r="D501" t="str">
            <v>2</v>
          </cell>
          <cell r="E501" t="str">
            <v>ks</v>
          </cell>
          <cell r="F501">
            <v>9536.5</v>
          </cell>
          <cell r="G501">
            <v>19073</v>
          </cell>
          <cell r="I501">
            <v>9536.5</v>
          </cell>
        </row>
        <row r="502">
          <cell r="C502" t="str">
            <v>-použitý materiál :DIN 1.4301</v>
          </cell>
          <cell r="F502">
            <v>0</v>
          </cell>
        </row>
        <row r="503">
          <cell r="C503" t="str">
            <v>-pracovní deska tl.36 mm</v>
          </cell>
          <cell r="F503">
            <v>0</v>
          </cell>
        </row>
        <row r="504">
          <cell r="C504" t="str">
            <v>-výška zadního lemu 40 mm</v>
          </cell>
          <cell r="F504">
            <v>0</v>
          </cell>
        </row>
        <row r="505">
          <cell r="C505" t="str">
            <v>-základní výška stolu 850 mm</v>
          </cell>
          <cell r="F505">
            <v>0</v>
          </cell>
        </row>
        <row r="506">
          <cell r="C506" t="str">
            <v>-výšková stavitelnost +45 mm</v>
          </cell>
          <cell r="F506">
            <v>0</v>
          </cell>
        </row>
        <row r="507">
          <cell r="C507" t="str">
            <v>-plná police ve výšce 150 mm</v>
          </cell>
          <cell r="F507">
            <v>0</v>
          </cell>
        </row>
        <row r="508">
          <cell r="C508" t="str">
            <v>Objednací číslo: JIP-S02-12060</v>
          </cell>
          <cell r="F508">
            <v>0</v>
          </cell>
        </row>
        <row r="509">
          <cell r="C509" t="str">
            <v>Rozměr: 1200x600x850 mm</v>
          </cell>
          <cell r="F509">
            <v>0</v>
          </cell>
        </row>
        <row r="510">
          <cell r="A510" t="str">
            <v>10429a</v>
          </cell>
          <cell r="B510" t="str">
            <v>JIP-800001</v>
          </cell>
          <cell r="C510" t="str">
            <v>Pojízdné provedení</v>
          </cell>
          <cell r="D510" t="str">
            <v>2</v>
          </cell>
          <cell r="E510" t="str">
            <v>ks</v>
          </cell>
          <cell r="F510">
            <v>1757.5</v>
          </cell>
          <cell r="G510">
            <v>3515</v>
          </cell>
          <cell r="I510">
            <v>1757.5</v>
          </cell>
        </row>
        <row r="511">
          <cell r="C511" t="str">
            <v>Objednací číslo: JIP-800001</v>
          </cell>
          <cell r="F511">
            <v>0</v>
          </cell>
        </row>
        <row r="512">
          <cell r="A512" t="str">
            <v>10430</v>
          </cell>
          <cell r="B512" t="str">
            <v>JIP-R01/4-12060</v>
          </cell>
          <cell r="C512" t="str">
            <v>Regál policový</v>
          </cell>
          <cell r="D512" t="str">
            <v>1</v>
          </cell>
          <cell r="E512" t="str">
            <v>ks</v>
          </cell>
          <cell r="F512">
            <v>12630.4</v>
          </cell>
          <cell r="G512">
            <v>12630.4</v>
          </cell>
          <cell r="I512">
            <v>12630.4</v>
          </cell>
        </row>
        <row r="513">
          <cell r="C513" t="str">
            <v>-použitý materiál : DIN 1.4301</v>
          </cell>
          <cell r="F513">
            <v>0</v>
          </cell>
        </row>
        <row r="514">
          <cell r="C514" t="str">
            <v>-základní výška regálu 1800 mm</v>
          </cell>
          <cell r="F514">
            <v>0</v>
          </cell>
        </row>
        <row r="515">
          <cell r="C515" t="str">
            <v>-4x plná police</v>
          </cell>
          <cell r="F515">
            <v>0</v>
          </cell>
        </row>
        <row r="516">
          <cell r="C516" t="str">
            <v>-max. celoplošné zatížení jedné police 80kg</v>
          </cell>
          <cell r="F516">
            <v>0</v>
          </cell>
        </row>
        <row r="517">
          <cell r="C517" t="str">
            <v>Objednací číslo: JIP-R01/4-12060</v>
          </cell>
          <cell r="F517">
            <v>0</v>
          </cell>
        </row>
        <row r="518">
          <cell r="C518" t="str">
            <v>Rozměr: 1200x600x1800 mm</v>
          </cell>
          <cell r="F518">
            <v>0</v>
          </cell>
        </row>
        <row r="519">
          <cell r="A519" t="str">
            <v>10430a</v>
          </cell>
          <cell r="B519" t="str">
            <v>JIP-800001</v>
          </cell>
          <cell r="C519" t="str">
            <v>Pojízdné provedení</v>
          </cell>
          <cell r="D519" t="str">
            <v>1</v>
          </cell>
          <cell r="E519" t="str">
            <v>ks</v>
          </cell>
          <cell r="F519">
            <v>1757.5</v>
          </cell>
          <cell r="G519">
            <v>1757.5</v>
          </cell>
          <cell r="I519">
            <v>1757.5</v>
          </cell>
        </row>
        <row r="520">
          <cell r="C520" t="str">
            <v>Objednací číslo: JIP-800001</v>
          </cell>
          <cell r="F520">
            <v>0</v>
          </cell>
        </row>
        <row r="521">
          <cell r="A521" t="str">
            <v>10431</v>
          </cell>
          <cell r="B521" t="str">
            <v>JIP-VG3-07455</v>
          </cell>
          <cell r="C521" t="str">
            <v>Pojízdný vozík s úchyty na GN</v>
          </cell>
          <cell r="D521" t="str">
            <v>1</v>
          </cell>
          <cell r="E521" t="str">
            <v>ks</v>
          </cell>
          <cell r="F521">
            <v>11708.8</v>
          </cell>
          <cell r="G521">
            <v>11708.8</v>
          </cell>
          <cell r="I521">
            <v>11708.8</v>
          </cell>
        </row>
        <row r="522">
          <cell r="C522" t="str">
            <v>-použitý materiál : DIN 1.4301</v>
          </cell>
          <cell r="F522">
            <v>0</v>
          </cell>
        </row>
        <row r="523">
          <cell r="C523" t="str">
            <v>-pracovní deska tl.36 mm</v>
          </cell>
          <cell r="F523">
            <v>0</v>
          </cell>
        </row>
        <row r="524">
          <cell r="C524" t="str">
            <v>-základní výška vozíku 850 mm</v>
          </cell>
          <cell r="F524">
            <v>0</v>
          </cell>
        </row>
        <row r="525">
          <cell r="C525" t="str">
            <v>-2x7párů podpěr pro GN 1/1,1/2,2/3 a 1/3</v>
          </cell>
          <cell r="F525">
            <v>0</v>
          </cell>
        </row>
        <row r="526">
          <cell r="C526" t="str">
            <v>-2x otočné kolečko  d=125 mm</v>
          </cell>
          <cell r="F526">
            <v>0</v>
          </cell>
        </row>
        <row r="527">
          <cell r="C527" t="str">
            <v>-2x otočné kolečko s brzdou d=125 mm</v>
          </cell>
          <cell r="F527">
            <v>0</v>
          </cell>
        </row>
        <row r="528">
          <cell r="C528" t="str">
            <v>Objednací číslo: JIP-VG3-07455</v>
          </cell>
          <cell r="F528">
            <v>0</v>
          </cell>
        </row>
        <row r="529">
          <cell r="C529" t="str">
            <v>Rozměr: 740x550x850 mm</v>
          </cell>
          <cell r="F529">
            <v>0</v>
          </cell>
        </row>
        <row r="530">
          <cell r="A530" t="str">
            <v>10432</v>
          </cell>
          <cell r="B530" t="str">
            <v>JIP-D06/35-17070</v>
          </cell>
          <cell r="C530" t="str">
            <v>Mycí stůl jednoduchý - dřezy lisované vevařované</v>
          </cell>
          <cell r="D530" t="str">
            <v>1</v>
          </cell>
          <cell r="E530" t="str">
            <v>ks</v>
          </cell>
          <cell r="F530">
            <v>18273.2</v>
          </cell>
          <cell r="G530">
            <v>18273.2</v>
          </cell>
          <cell r="I530">
            <v>18273.2</v>
          </cell>
        </row>
        <row r="531">
          <cell r="C531" t="str">
            <v>-použitý materiál : DIN 1.4301</v>
          </cell>
          <cell r="F531">
            <v>0</v>
          </cell>
        </row>
        <row r="532">
          <cell r="C532" t="str">
            <v>-pracovní deska tl.36 mm</v>
          </cell>
          <cell r="F532">
            <v>0</v>
          </cell>
        </row>
        <row r="533">
          <cell r="C533" t="str">
            <v>-výška zadního lemu 40 mm</v>
          </cell>
          <cell r="F533">
            <v>0</v>
          </cell>
        </row>
        <row r="534">
          <cell r="C534" t="str">
            <v>-základní výška stolu 850 mm</v>
          </cell>
          <cell r="F534">
            <v>0</v>
          </cell>
        </row>
        <row r="535">
          <cell r="C535" t="str">
            <v>-výšková stavitelnost +45 mm</v>
          </cell>
          <cell r="F535">
            <v>0</v>
          </cell>
        </row>
        <row r="536">
          <cell r="C536" t="str">
            <v>-2x dřez 300x500x300</v>
          </cell>
          <cell r="F536">
            <v>0</v>
          </cell>
        </row>
        <row r="537">
          <cell r="C537" t="str">
            <v>Objednací číslo: JIP-D06/35-17070</v>
          </cell>
          <cell r="F537">
            <v>0</v>
          </cell>
        </row>
        <row r="538">
          <cell r="C538" t="str">
            <v>Rozměr: 1700x700x850 mm</v>
          </cell>
          <cell r="F538">
            <v>0</v>
          </cell>
        </row>
        <row r="539">
          <cell r="A539" t="str">
            <v>10432a</v>
          </cell>
          <cell r="B539" t="str">
            <v>JIP-800048</v>
          </cell>
          <cell r="C539" t="str">
            <v>Zvětšení dřezu 600x500x250 mm</v>
          </cell>
          <cell r="D539" t="str">
            <v>1</v>
          </cell>
          <cell r="E539" t="str">
            <v>ks</v>
          </cell>
          <cell r="F539">
            <v>2291.4</v>
          </cell>
          <cell r="G539">
            <v>2291.4</v>
          </cell>
          <cell r="I539">
            <v>2291.4</v>
          </cell>
        </row>
        <row r="540">
          <cell r="C540" t="str">
            <v>Objednací číslo: JIP-800048</v>
          </cell>
          <cell r="F540">
            <v>0</v>
          </cell>
        </row>
        <row r="541">
          <cell r="C541" t="str">
            <v>Rozměr: 600x500x250 mm</v>
          </cell>
          <cell r="F541">
            <v>0</v>
          </cell>
        </row>
        <row r="542">
          <cell r="A542" t="str">
            <v>10433</v>
          </cell>
          <cell r="B542" t="str">
            <v>RMG-DOC-3</v>
          </cell>
          <cell r="C542" t="str">
            <v>Sprcha tlaková stojánková s baterií a ramínkem</v>
          </cell>
          <cell r="D542" t="str">
            <v>1</v>
          </cell>
          <cell r="E542" t="str">
            <v>ks</v>
          </cell>
          <cell r="F542">
            <v>5405.5</v>
          </cell>
          <cell r="G542">
            <v>5405.5</v>
          </cell>
          <cell r="I542">
            <v>5405.5</v>
          </cell>
        </row>
        <row r="543">
          <cell r="C543" t="str">
            <v>nerezová tlaková hadice</v>
          </cell>
          <cell r="F543">
            <v>0</v>
          </cell>
        </row>
        <row r="544">
          <cell r="C544" t="str">
            <v>vyrovnávací pružina</v>
          </cell>
          <cell r="F544">
            <v>0</v>
          </cell>
        </row>
        <row r="545">
          <cell r="C545" t="str">
            <v>tlaková sprcha s pákovým ovladačem</v>
          </cell>
          <cell r="F545">
            <v>0</v>
          </cell>
        </row>
        <row r="546">
          <cell r="C546" t="str">
            <v>úchyt na stěnu</v>
          </cell>
          <cell r="F546">
            <v>0</v>
          </cell>
        </row>
        <row r="547">
          <cell r="C547" t="str">
            <v>úchyt sprchy</v>
          </cell>
          <cell r="F547">
            <v>0</v>
          </cell>
        </row>
        <row r="548">
          <cell r="C548" t="str">
            <v>baterie</v>
          </cell>
          <cell r="F548">
            <v>0</v>
          </cell>
        </row>
        <row r="549">
          <cell r="C549" t="str">
            <v>ramínko</v>
          </cell>
          <cell r="F549">
            <v>0</v>
          </cell>
        </row>
        <row r="550">
          <cell r="C550" t="str">
            <v>Objednací číslo: RMG-DOC-3</v>
          </cell>
          <cell r="F550">
            <v>0</v>
          </cell>
        </row>
        <row r="551">
          <cell r="A551" t="str">
            <v>10434</v>
          </cell>
          <cell r="B551" t="str">
            <v>WSM-LCD-655</v>
          </cell>
          <cell r="C551" t="str">
            <v>Drtič odpadu LCD</v>
          </cell>
          <cell r="D551" t="str">
            <v>1</v>
          </cell>
          <cell r="E551" t="str">
            <v>ks</v>
          </cell>
          <cell r="F551">
            <v>23352.9</v>
          </cell>
          <cell r="G551">
            <v>23352.9</v>
          </cell>
          <cell r="I551">
            <v>23352.9</v>
          </cell>
        </row>
        <row r="552">
          <cell r="C552" t="str">
            <v>-otáčky motoru 2800/min</v>
          </cell>
          <cell r="F552">
            <v>0</v>
          </cell>
        </row>
        <row r="553">
          <cell r="C553" t="str">
            <v>-obsah drtící komory 1,9 litru</v>
          </cell>
          <cell r="F553">
            <v>0</v>
          </cell>
        </row>
        <row r="554">
          <cell r="C554" t="str">
            <v>-protihluková izolace - úplná</v>
          </cell>
          <cell r="F554">
            <v>0</v>
          </cell>
        </row>
        <row r="555">
          <cell r="C555" t="str">
            <v>-celková protihluková izolace</v>
          </cell>
          <cell r="F555">
            <v>0</v>
          </cell>
        </row>
        <row r="556">
          <cell r="C556" t="str">
            <v>-patentový system Plumb Easy umožňující snadnou a rychlou instalaci</v>
          </cell>
          <cell r="F556">
            <v>0</v>
          </cell>
        </row>
        <row r="557">
          <cell r="C557" t="str">
            <v>-protikorozně upravnená drtící komora</v>
          </cell>
          <cell r="F557">
            <v>0</v>
          </cell>
        </row>
        <row r="558">
          <cell r="C558" t="str">
            <v>-lopatky, rotační talíř a drtící prstenec z nerez oceli</v>
          </cell>
          <cell r="F558">
            <v>0</v>
          </cell>
        </row>
        <row r="559">
          <cell r="C559" t="str">
            <v>Objednací číslo: WSM-LCD-655</v>
          </cell>
          <cell r="F559">
            <v>0</v>
          </cell>
        </row>
        <row r="560">
          <cell r="C560" t="str">
            <v>Rozměr: 219x424 mm</v>
          </cell>
          <cell r="F560">
            <v>0</v>
          </cell>
        </row>
        <row r="561">
          <cell r="C561" t="str">
            <v>Příkon [230V]: 0,55 kW</v>
          </cell>
          <cell r="F561">
            <v>0</v>
          </cell>
        </row>
        <row r="562">
          <cell r="A562" t="str">
            <v>10434a</v>
          </cell>
          <cell r="B562" t="str">
            <v>WSM-vzduch.spínač-Chrom</v>
          </cell>
          <cell r="C562" t="str">
            <v>Vzduchový spínač - chrom</v>
          </cell>
          <cell r="D562" t="str">
            <v>1</v>
          </cell>
          <cell r="E562" t="str">
            <v>ks</v>
          </cell>
          <cell r="F562">
            <v>1795.5</v>
          </cell>
          <cell r="G562">
            <v>1795.5</v>
          </cell>
          <cell r="I562">
            <v>1795.5</v>
          </cell>
        </row>
        <row r="563">
          <cell r="C563" t="str">
            <v>Objednací číslo: WSM-vzduch.spínač-Chrom</v>
          </cell>
          <cell r="F563">
            <v>0</v>
          </cell>
        </row>
        <row r="564">
          <cell r="A564" t="str">
            <v>10435</v>
          </cell>
          <cell r="B564" t="str">
            <v>JIP-SM03-07080</v>
          </cell>
          <cell r="C564" t="str">
            <v>Výstupní stůl k mycímu stroji - bez police</v>
          </cell>
          <cell r="D564" t="str">
            <v>1</v>
          </cell>
          <cell r="E564" t="str">
            <v>ks</v>
          </cell>
          <cell r="F564">
            <v>10059.700000000001</v>
          </cell>
          <cell r="G564">
            <v>10059.700000000001</v>
          </cell>
          <cell r="I564">
            <v>10059.700000000001</v>
          </cell>
        </row>
        <row r="565">
          <cell r="C565" t="str">
            <v>-použitý materiál : DIN 1.4301</v>
          </cell>
          <cell r="F565">
            <v>0</v>
          </cell>
        </row>
        <row r="566">
          <cell r="C566" t="str">
            <v>-pracovní deska tl.36 mm</v>
          </cell>
          <cell r="F566">
            <v>0</v>
          </cell>
        </row>
        <row r="567">
          <cell r="C567" t="str">
            <v>-výška zadního lemu 40 mm</v>
          </cell>
          <cell r="F567">
            <v>0</v>
          </cell>
        </row>
        <row r="568">
          <cell r="C568" t="str">
            <v>-základní výška stolu 850 mm</v>
          </cell>
          <cell r="F568">
            <v>0</v>
          </cell>
        </row>
        <row r="569">
          <cell r="C569" t="str">
            <v>-výšková stavitelnost +45 mm</v>
          </cell>
          <cell r="F569">
            <v>0</v>
          </cell>
        </row>
        <row r="570">
          <cell r="C570" t="str">
            <v>Objednací číslo: JIP-SM03-07080</v>
          </cell>
          <cell r="F570">
            <v>0</v>
          </cell>
        </row>
        <row r="571">
          <cell r="C571" t="str">
            <v>Rozměr: 700x800x850 mm</v>
          </cell>
          <cell r="F571">
            <v>0</v>
          </cell>
        </row>
        <row r="572">
          <cell r="A572" t="str">
            <v>10436</v>
          </cell>
          <cell r="B572" t="str">
            <v>RMG-B-08</v>
          </cell>
          <cell r="C572" t="str">
            <v>Změkčovač vody - automatický B-08</v>
          </cell>
          <cell r="D572" t="str">
            <v>1</v>
          </cell>
          <cell r="E572" t="str">
            <v>ks</v>
          </cell>
          <cell r="F572">
            <v>14231</v>
          </cell>
          <cell r="G572">
            <v>14231</v>
          </cell>
          <cell r="I572">
            <v>14231</v>
          </cell>
        </row>
        <row r="573">
          <cell r="C573" t="str">
            <v>-změkčovač vody pro kávovary,</v>
          </cell>
          <cell r="F573">
            <v>0</v>
          </cell>
        </row>
        <row r="574">
          <cell r="C574" t="str">
            <v>myčky a konvektomaty</v>
          </cell>
          <cell r="F574">
            <v>0</v>
          </cell>
        </row>
        <row r="575">
          <cell r="C575" t="str">
            <v>-nerezová nádoba změkčovače</v>
          </cell>
          <cell r="F575">
            <v>0</v>
          </cell>
        </row>
        <row r="576">
          <cell r="C576" t="str">
            <v>-elektromechanická řídící jednotka 8W/230V</v>
          </cell>
          <cell r="F576">
            <v>0</v>
          </cell>
        </row>
        <row r="577">
          <cell r="C577" t="str">
            <v>-nastavení regenerace na dny v týdnu</v>
          </cell>
          <cell r="F577">
            <v>0</v>
          </cell>
        </row>
        <row r="578">
          <cell r="C578" t="str">
            <v>-umožňuje regenerovat každý den</v>
          </cell>
          <cell r="F578">
            <v>0</v>
          </cell>
        </row>
        <row r="579">
          <cell r="C579" t="str">
            <v>-max. hodinový průtok 1500 l/h</v>
          </cell>
          <cell r="F579">
            <v>0</v>
          </cell>
        </row>
        <row r="580">
          <cell r="C580" t="str">
            <v>-mechanické ovládání ventilů</v>
          </cell>
          <cell r="F580">
            <v>0</v>
          </cell>
        </row>
        <row r="581">
          <cell r="C581" t="str">
            <v>-regenerace se provádí tabletovanou solí</v>
          </cell>
          <cell r="F581">
            <v>0</v>
          </cell>
        </row>
        <row r="582">
          <cell r="C582" t="str">
            <v>-funkce: zabraňuje zavápňování zařízení a</v>
          </cell>
          <cell r="F582">
            <v>0</v>
          </cell>
        </row>
        <row r="583">
          <cell r="C583" t="str">
            <v>tím chrání přístroj před poškozením</v>
          </cell>
          <cell r="F583">
            <v>0</v>
          </cell>
        </row>
        <row r="584">
          <cell r="C584" t="str">
            <v>-připojení na šroubení 3/4 s vnitřním závitem</v>
          </cell>
          <cell r="F584">
            <v>0</v>
          </cell>
        </row>
        <row r="585">
          <cell r="C585" t="str">
            <v>Objednací číslo: RMG-B-08</v>
          </cell>
          <cell r="F585">
            <v>0</v>
          </cell>
        </row>
        <row r="586">
          <cell r="C586" t="str">
            <v>Příkon [230V]: 8W / 230V kW</v>
          </cell>
          <cell r="F586">
            <v>0</v>
          </cell>
        </row>
        <row r="587">
          <cell r="A587" t="str">
            <v>10437</v>
          </cell>
          <cell r="B587" t="str">
            <v>COM-602205-LC900Q</v>
          </cell>
          <cell r="C587" t="str">
            <v>Myčka na nádobí jednoplášťová průchozí LC900 (SV)</v>
          </cell>
          <cell r="D587" t="str">
            <v>1</v>
          </cell>
          <cell r="E587" t="str">
            <v>ks</v>
          </cell>
          <cell r="F587">
            <v>103896.8</v>
          </cell>
          <cell r="G587">
            <v>103896.8</v>
          </cell>
          <cell r="I587">
            <v>103896.8</v>
          </cell>
        </row>
        <row r="588">
          <cell r="C588" t="str">
            <v>Hlavní kostra, opláštění a vnitřní odvodové vedení komplet z AISI 304</v>
          </cell>
          <cell r="F588">
            <v>0</v>
          </cell>
        </row>
        <row r="589">
          <cell r="C589" t="str">
            <v>18/10.</v>
          </cell>
          <cell r="F589">
            <v>0</v>
          </cell>
        </row>
        <row r="590">
          <cell r="C590" t="str">
            <v>Filtry tanku, oplachová a mycí ramena i držáky košů lehce vyjímatelné</v>
          </cell>
          <cell r="F590">
            <v>0</v>
          </cell>
        </row>
        <row r="591">
          <cell r="C591" t="str">
            <v>s velmi jednoduchou údržbou.</v>
          </cell>
          <cell r="F591">
            <v>0</v>
          </cell>
        </row>
        <row r="592">
          <cell r="C592" t="str">
            <v>Samočisticí hluboce tažený dvouplášťový tank se zaoblenými rohy a</v>
          </cell>
          <cell r="F592">
            <v>0</v>
          </cell>
        </row>
        <row r="593">
          <cell r="C593" t="str">
            <v>vysokou hospodárností.</v>
          </cell>
          <cell r="F593">
            <v>0</v>
          </cell>
        </row>
        <row r="594">
          <cell r="C594" t="str">
            <v>Ovládání přes bezpečnostní spínač dveří a termostaty, zpětná klapka</v>
          </cell>
          <cell r="F594">
            <v>0</v>
          </cell>
        </row>
        <row r="595">
          <cell r="C595" t="str">
            <v>odpadu.</v>
          </cell>
          <cell r="F595">
            <v>0</v>
          </cell>
        </row>
        <row r="596">
          <cell r="C596" t="str">
            <v>Integrovaný systém umožňující využití odkládacích ploch, stolů apod.</v>
          </cell>
          <cell r="F596">
            <v>0</v>
          </cell>
        </row>
        <row r="597">
          <cell r="C597" t="str">
            <v>Nízká hlučnost díky izolaci haubny (na přání).</v>
          </cell>
          <cell r="F597">
            <v>0</v>
          </cell>
        </row>
        <row r="598">
          <cell r="C598" t="str">
            <v>Rozměr koše / zásuvná výška :  500x500 mm / 440 mm</v>
          </cell>
          <cell r="F598">
            <v>0</v>
          </cell>
        </row>
        <row r="599">
          <cell r="C599" t="str">
            <v>Tři mycí cykly 75/120/180 sec., 48/30/20 košů/hod.</v>
          </cell>
          <cell r="F599">
            <v>0</v>
          </cell>
        </row>
        <row r="600">
          <cell r="C600" t="str">
            <v>Obsah / příkon bojleru : 8,2 lt. / 6,0 kW</v>
          </cell>
          <cell r="F600">
            <v>0</v>
          </cell>
        </row>
        <row r="601">
          <cell r="C601" t="str">
            <v>Připojení na studenou vodu 3/4", odpad DN 50.</v>
          </cell>
          <cell r="F601">
            <v>0</v>
          </cell>
        </row>
        <row r="602">
          <cell r="C602" t="str">
            <v>Základní výbava : 2x koš P18/12, 1x koš CB, 1x košík na příbory G</v>
          </cell>
          <cell r="F602">
            <v>0</v>
          </cell>
        </row>
        <row r="603">
          <cell r="C603" t="str">
            <v>Objednací číslo: COM-602205-LC900Q</v>
          </cell>
          <cell r="F603">
            <v>0</v>
          </cell>
        </row>
        <row r="604">
          <cell r="C604" t="str">
            <v>Rozměr: 625x760x1460 mm</v>
          </cell>
          <cell r="F604">
            <v>0</v>
          </cell>
        </row>
        <row r="605">
          <cell r="C605" t="str">
            <v>Příkon [400V]: 15,1 kW</v>
          </cell>
          <cell r="F605">
            <v>0</v>
          </cell>
        </row>
        <row r="606">
          <cell r="C606" t="str">
            <v>Váha: 135 kg</v>
          </cell>
          <cell r="F606">
            <v>0</v>
          </cell>
        </row>
        <row r="607">
          <cell r="A607" t="str">
            <v>10438</v>
          </cell>
          <cell r="C607" t="str">
            <v>Odsávač par - dodávka VZT</v>
          </cell>
          <cell r="D607" t="str">
            <v>1</v>
          </cell>
          <cell r="E607" t="str">
            <v>ks</v>
          </cell>
          <cell r="F607">
            <v>0</v>
          </cell>
          <cell r="G607">
            <v>0</v>
          </cell>
          <cell r="I607">
            <v>0</v>
          </cell>
        </row>
        <row r="608">
          <cell r="A608" t="str">
            <v>10439</v>
          </cell>
          <cell r="B608" t="str">
            <v>JIP-SM01/44/Z30-07080</v>
          </cell>
          <cell r="C608" t="str">
            <v>Vstupní stůl k mycímu stroji - bez police</v>
          </cell>
          <cell r="D608" t="str">
            <v>1</v>
          </cell>
          <cell r="E608" t="str">
            <v>ks</v>
          </cell>
          <cell r="F608">
            <v>16000.9</v>
          </cell>
          <cell r="G608">
            <v>16000.9</v>
          </cell>
          <cell r="I608">
            <v>16000.9</v>
          </cell>
        </row>
        <row r="609">
          <cell r="C609" t="str">
            <v>-použitý materiál : DIN 1.4301</v>
          </cell>
          <cell r="F609">
            <v>0</v>
          </cell>
        </row>
        <row r="610">
          <cell r="C610" t="str">
            <v>-pracovní deska tl.36 mm</v>
          </cell>
          <cell r="F610">
            <v>0</v>
          </cell>
        </row>
        <row r="611">
          <cell r="C611" t="str">
            <v>-výška zadního lemu 300 mm</v>
          </cell>
          <cell r="F611">
            <v>0</v>
          </cell>
        </row>
        <row r="612">
          <cell r="C612" t="str">
            <v>-základní výška stolu 850 mm</v>
          </cell>
          <cell r="F612">
            <v>0</v>
          </cell>
        </row>
        <row r="613">
          <cell r="C613" t="str">
            <v>-výšková stavitelnost +45 mm</v>
          </cell>
          <cell r="F613">
            <v>0</v>
          </cell>
        </row>
        <row r="614">
          <cell r="C614" t="str">
            <v>-1x dřez 400x400x250</v>
          </cell>
          <cell r="F614">
            <v>0</v>
          </cell>
        </row>
        <row r="615">
          <cell r="C615" t="str">
            <v>Objednací číslo: JIP-SM01/44/Z30-07080</v>
          </cell>
          <cell r="F615">
            <v>0</v>
          </cell>
        </row>
        <row r="616">
          <cell r="C616" t="str">
            <v>Rozměr: 700x800x850 mm</v>
          </cell>
          <cell r="F616">
            <v>0</v>
          </cell>
        </row>
        <row r="617">
          <cell r="A617" t="str">
            <v>10440</v>
          </cell>
          <cell r="B617" t="str">
            <v>RMG-DOC-3</v>
          </cell>
          <cell r="C617" t="str">
            <v>Sprcha tlaková stojánková s baterií a ramínkem</v>
          </cell>
          <cell r="D617" t="str">
            <v>1</v>
          </cell>
          <cell r="E617" t="str">
            <v>ks</v>
          </cell>
          <cell r="F617">
            <v>5405.5</v>
          </cell>
          <cell r="G617">
            <v>5405.5</v>
          </cell>
          <cell r="I617">
            <v>5405.5</v>
          </cell>
        </row>
        <row r="618">
          <cell r="C618" t="str">
            <v>nerezová tlaková hadice</v>
          </cell>
          <cell r="F618">
            <v>0</v>
          </cell>
        </row>
        <row r="619">
          <cell r="C619" t="str">
            <v>vyrovnávací pružina</v>
          </cell>
          <cell r="F619">
            <v>0</v>
          </cell>
        </row>
        <row r="620">
          <cell r="C620" t="str">
            <v>tlaková sprcha s pákovým ovladačem</v>
          </cell>
          <cell r="F620">
            <v>0</v>
          </cell>
        </row>
        <row r="621">
          <cell r="C621" t="str">
            <v>úchyt na stěnu</v>
          </cell>
          <cell r="F621">
            <v>0</v>
          </cell>
        </row>
        <row r="622">
          <cell r="C622" t="str">
            <v>úchyt sprchy</v>
          </cell>
          <cell r="F622">
            <v>0</v>
          </cell>
        </row>
        <row r="623">
          <cell r="C623" t="str">
            <v>baterie</v>
          </cell>
          <cell r="F623">
            <v>0</v>
          </cell>
        </row>
        <row r="624">
          <cell r="C624" t="str">
            <v>ramínko</v>
          </cell>
          <cell r="F624">
            <v>0</v>
          </cell>
        </row>
        <row r="625">
          <cell r="C625" t="str">
            <v>Objednací číslo: RMG-DOC-3</v>
          </cell>
          <cell r="F625">
            <v>0</v>
          </cell>
        </row>
        <row r="626">
          <cell r="A626" t="str">
            <v>10441</v>
          </cell>
          <cell r="B626" t="str">
            <v>WSM-LCD-655</v>
          </cell>
          <cell r="C626" t="str">
            <v>Drtič odpadu LCD</v>
          </cell>
          <cell r="D626" t="str">
            <v>1</v>
          </cell>
          <cell r="E626" t="str">
            <v>ks</v>
          </cell>
          <cell r="F626">
            <v>23352.9</v>
          </cell>
          <cell r="G626">
            <v>23352.9</v>
          </cell>
          <cell r="I626">
            <v>23352.9</v>
          </cell>
        </row>
        <row r="627">
          <cell r="C627" t="str">
            <v>-otáčky motoru 2800/min</v>
          </cell>
          <cell r="F627">
            <v>0</v>
          </cell>
        </row>
        <row r="628">
          <cell r="C628" t="str">
            <v>-obsah drtící komory 1,9 litru</v>
          </cell>
          <cell r="F628">
            <v>0</v>
          </cell>
        </row>
        <row r="629">
          <cell r="C629" t="str">
            <v>-protihluková izolace - úplná</v>
          </cell>
          <cell r="F629">
            <v>0</v>
          </cell>
        </row>
        <row r="630">
          <cell r="C630" t="str">
            <v>-celková protihluková izolace</v>
          </cell>
          <cell r="F630">
            <v>0</v>
          </cell>
        </row>
        <row r="631">
          <cell r="C631" t="str">
            <v>-patentový system Plumb Easy umožňující snadnou a rychlou instalaci</v>
          </cell>
          <cell r="F631">
            <v>0</v>
          </cell>
        </row>
        <row r="632">
          <cell r="C632" t="str">
            <v>-protikorozně upravnená drtící komora</v>
          </cell>
          <cell r="F632">
            <v>0</v>
          </cell>
        </row>
        <row r="633">
          <cell r="C633" t="str">
            <v>-lopatky, rotační talíř a drtící prstenec z nerez oceli</v>
          </cell>
          <cell r="F633">
            <v>0</v>
          </cell>
        </row>
        <row r="634">
          <cell r="C634" t="str">
            <v>Objednací číslo: WSM-LCD-655</v>
          </cell>
          <cell r="F634">
            <v>0</v>
          </cell>
        </row>
        <row r="635">
          <cell r="C635" t="str">
            <v>Rozměr: 219x424 mm</v>
          </cell>
          <cell r="F635">
            <v>0</v>
          </cell>
        </row>
        <row r="636">
          <cell r="C636" t="str">
            <v>Příkon [230V]: 0,55 kW</v>
          </cell>
          <cell r="F636">
            <v>0</v>
          </cell>
        </row>
        <row r="637">
          <cell r="A637" t="str">
            <v>10441a</v>
          </cell>
          <cell r="B637" t="str">
            <v>WSM-vzduch.spínač-Chrom</v>
          </cell>
          <cell r="C637" t="str">
            <v>Vzduchový spínač - chrom</v>
          </cell>
          <cell r="D637" t="str">
            <v>1</v>
          </cell>
          <cell r="E637" t="str">
            <v>ks</v>
          </cell>
          <cell r="F637">
            <v>1795.5</v>
          </cell>
          <cell r="G637">
            <v>1795.5</v>
          </cell>
          <cell r="I637">
            <v>1795.5</v>
          </cell>
        </row>
        <row r="638">
          <cell r="C638" t="str">
            <v>Objednací číslo: WSM-vzduch.spínač-Chrom</v>
          </cell>
          <cell r="F638">
            <v>0</v>
          </cell>
        </row>
        <row r="639">
          <cell r="A639" t="str">
            <v>10442</v>
          </cell>
          <cell r="B639" t="str">
            <v>JIP-S02B-15060</v>
          </cell>
          <cell r="C639" t="str">
            <v>Pracovní stůl s policí</v>
          </cell>
          <cell r="D639" t="str">
            <v>1</v>
          </cell>
          <cell r="E639" t="str">
            <v>ks</v>
          </cell>
          <cell r="F639">
            <v>12650.1</v>
          </cell>
          <cell r="G639">
            <v>12650.1</v>
          </cell>
          <cell r="I639">
            <v>12650.1</v>
          </cell>
        </row>
        <row r="640">
          <cell r="C640" t="str">
            <v>-použitý materiál :DIN 1.4301</v>
          </cell>
          <cell r="F640">
            <v>0</v>
          </cell>
        </row>
        <row r="641">
          <cell r="C641" t="str">
            <v>-pracovní deska tl.36 mm</v>
          </cell>
          <cell r="F641">
            <v>0</v>
          </cell>
        </row>
        <row r="642">
          <cell r="C642" t="str">
            <v>-výška zadního lemu 40 mm</v>
          </cell>
          <cell r="F642">
            <v>0</v>
          </cell>
        </row>
        <row r="643">
          <cell r="C643" t="str">
            <v>-základní výška stolu 850 mm</v>
          </cell>
          <cell r="F643">
            <v>0</v>
          </cell>
        </row>
        <row r="644">
          <cell r="C644" t="str">
            <v>-výšková stavitelnost +45 mm</v>
          </cell>
          <cell r="F644">
            <v>0</v>
          </cell>
        </row>
        <row r="645">
          <cell r="C645" t="str">
            <v>-plná police ve výšce 150 mm</v>
          </cell>
          <cell r="F645">
            <v>0</v>
          </cell>
        </row>
        <row r="646">
          <cell r="C646" t="str">
            <v>-zadní opláštění</v>
          </cell>
          <cell r="F646">
            <v>0</v>
          </cell>
        </row>
        <row r="647">
          <cell r="C647" t="str">
            <v>Objednací číslo: JIP-S02B-15060</v>
          </cell>
          <cell r="F647">
            <v>0</v>
          </cell>
        </row>
        <row r="648">
          <cell r="C648" t="str">
            <v>Rozměr: 1500x600x850 mm</v>
          </cell>
          <cell r="F648">
            <v>0</v>
          </cell>
        </row>
        <row r="649">
          <cell r="A649" t="str">
            <v>10443</v>
          </cell>
          <cell r="B649" t="str">
            <v>JIP-R01/4-12060</v>
          </cell>
          <cell r="C649" t="str">
            <v>Regál policový</v>
          </cell>
          <cell r="D649" t="str">
            <v>1</v>
          </cell>
          <cell r="E649" t="str">
            <v>ks</v>
          </cell>
          <cell r="F649">
            <v>12630.4</v>
          </cell>
          <cell r="G649">
            <v>12630.4</v>
          </cell>
          <cell r="I649">
            <v>12630.4</v>
          </cell>
        </row>
        <row r="650">
          <cell r="C650" t="str">
            <v>-použitý materiál : DIN 1.4301</v>
          </cell>
          <cell r="F650">
            <v>0</v>
          </cell>
        </row>
        <row r="651">
          <cell r="C651" t="str">
            <v>-základní výška regálu 1800 mm</v>
          </cell>
          <cell r="F651">
            <v>0</v>
          </cell>
        </row>
        <row r="652">
          <cell r="C652" t="str">
            <v>-4x plná police</v>
          </cell>
          <cell r="F652">
            <v>0</v>
          </cell>
        </row>
        <row r="653">
          <cell r="C653" t="str">
            <v>-max. celoplošné zatížení jedné police 80kg</v>
          </cell>
          <cell r="F653">
            <v>0</v>
          </cell>
        </row>
        <row r="654">
          <cell r="C654" t="str">
            <v>Objednací číslo: JIP-R01/4-12060</v>
          </cell>
          <cell r="F654">
            <v>0</v>
          </cell>
        </row>
        <row r="655">
          <cell r="C655" t="str">
            <v>Rozměr: 1200x600x1800 mm</v>
          </cell>
          <cell r="F655">
            <v>0</v>
          </cell>
        </row>
        <row r="656">
          <cell r="A656" t="str">
            <v>10444</v>
          </cell>
          <cell r="C656" t="str">
            <v>neobsazeno</v>
          </cell>
          <cell r="D656" t="str">
            <v>1</v>
          </cell>
          <cell r="E656" t="str">
            <v>ks</v>
          </cell>
          <cell r="F656">
            <v>0</v>
          </cell>
          <cell r="G656">
            <v>0</v>
          </cell>
          <cell r="I656">
            <v>0</v>
          </cell>
        </row>
        <row r="657">
          <cell r="A657" t="str">
            <v>10445</v>
          </cell>
          <cell r="B657" t="str">
            <v>JIP-SVR1-12070</v>
          </cell>
          <cell r="C657" t="str">
            <v>Stůl ohřívací - režon</v>
          </cell>
          <cell r="D657" t="str">
            <v>1</v>
          </cell>
          <cell r="E657" t="str">
            <v>ks</v>
          </cell>
          <cell r="F657">
            <v>31760.6</v>
          </cell>
          <cell r="G657">
            <v>31760.6</v>
          </cell>
          <cell r="I657">
            <v>31760.6</v>
          </cell>
        </row>
        <row r="658">
          <cell r="C658" t="str">
            <v>-použitý materiál : DIN 1.4301</v>
          </cell>
          <cell r="F658">
            <v>0</v>
          </cell>
        </row>
        <row r="659">
          <cell r="C659" t="str">
            <v>-pracovní deska tl.36 mm</v>
          </cell>
          <cell r="F659">
            <v>0</v>
          </cell>
        </row>
        <row r="660">
          <cell r="C660" t="str">
            <v>-základní výška stolu 900 mm</v>
          </cell>
          <cell r="F660">
            <v>0</v>
          </cell>
        </row>
        <row r="661">
          <cell r="C661" t="str">
            <v>-výšková stavitelnost +45 mm</v>
          </cell>
          <cell r="F661">
            <v>0</v>
          </cell>
        </row>
        <row r="662">
          <cell r="C662" t="str">
            <v>-1x děrovaná police, 1x plná police ve výšce 150 mm</v>
          </cell>
          <cell r="F662">
            <v>0</v>
          </cell>
        </row>
        <row r="663">
          <cell r="C663" t="str">
            <v>-opláštění ze tří stran, 1x posuvné dveře</v>
          </cell>
          <cell r="F663">
            <v>0</v>
          </cell>
        </row>
        <row r="664">
          <cell r="C664" t="str">
            <v>-v případě osazení stolu el. zásuvkou je nutný samostatný přívod el.</v>
          </cell>
          <cell r="F664">
            <v>0</v>
          </cell>
        </row>
        <row r="665">
          <cell r="C665" t="str">
            <v>energie</v>
          </cell>
          <cell r="F665">
            <v>0</v>
          </cell>
        </row>
        <row r="666">
          <cell r="C666" t="str">
            <v>-tech. údaje:regulace teploty +30*C až 80*C</v>
          </cell>
          <cell r="F666">
            <v>0</v>
          </cell>
        </row>
        <row r="667">
          <cell r="C667" t="str">
            <v>-přívodní napětí230V/50Hz</v>
          </cell>
          <cell r="F667">
            <v>0</v>
          </cell>
        </row>
        <row r="668">
          <cell r="C668" t="str">
            <v>-pohyblivý přívod s vidlicí</v>
          </cell>
          <cell r="F668">
            <v>0</v>
          </cell>
        </row>
        <row r="669">
          <cell r="C669" t="str">
            <v>Objednací číslo: JIP-SVR1-12070</v>
          </cell>
          <cell r="F669">
            <v>0</v>
          </cell>
        </row>
        <row r="670">
          <cell r="C670" t="str">
            <v>Rozměr: 1200x700x900 mm</v>
          </cell>
          <cell r="F670">
            <v>0</v>
          </cell>
        </row>
        <row r="671">
          <cell r="C671" t="str">
            <v>Příkon [230V]: 2 kW</v>
          </cell>
          <cell r="F671">
            <v>0</v>
          </cell>
        </row>
        <row r="672">
          <cell r="A672" t="str">
            <v>10446</v>
          </cell>
          <cell r="B672" t="str">
            <v>JIP-SPO-12030</v>
          </cell>
          <cell r="C672" t="str">
            <v>Stojanová police s infraohřevem</v>
          </cell>
          <cell r="D672" t="str">
            <v>1</v>
          </cell>
          <cell r="E672" t="str">
            <v>ks</v>
          </cell>
          <cell r="F672">
            <v>9355.6</v>
          </cell>
          <cell r="G672">
            <v>9355.6</v>
          </cell>
          <cell r="I672">
            <v>9355.6</v>
          </cell>
        </row>
        <row r="673">
          <cell r="C673" t="str">
            <v>-použitý materiál : DIN 1.4301</v>
          </cell>
          <cell r="F673">
            <v>0</v>
          </cell>
        </row>
        <row r="674">
          <cell r="C674" t="str">
            <v>-základní výška police 300mm</v>
          </cell>
          <cell r="F674">
            <v>0</v>
          </cell>
        </row>
        <row r="675">
          <cell r="C675" t="str">
            <v>-technické údaje :</v>
          </cell>
          <cell r="F675">
            <v>0</v>
          </cell>
        </row>
        <row r="676">
          <cell r="C676" t="str">
            <v>-přívodní napětí 230V/50Hz</v>
          </cell>
          <cell r="F676">
            <v>0</v>
          </cell>
        </row>
        <row r="677">
          <cell r="C677" t="str">
            <v>-příkon dle délky police 500W-2000W</v>
          </cell>
          <cell r="F677">
            <v>0</v>
          </cell>
        </row>
        <row r="678">
          <cell r="C678" t="str">
            <v>-keramická topná tělesa</v>
          </cell>
          <cell r="F678">
            <v>0</v>
          </cell>
        </row>
        <row r="679">
          <cell r="C679" t="str">
            <v>-pohyblivý přívod s vidlicí</v>
          </cell>
          <cell r="F679">
            <v>0</v>
          </cell>
        </row>
        <row r="680">
          <cell r="C680" t="str">
            <v>Objednací číslo: JIP-SPO-12030</v>
          </cell>
          <cell r="F680">
            <v>0</v>
          </cell>
        </row>
        <row r="681">
          <cell r="C681" t="str">
            <v>Rozměr: 1200x300x300 mm</v>
          </cell>
          <cell r="F681">
            <v>0</v>
          </cell>
        </row>
        <row r="682">
          <cell r="A682" t="str">
            <v>10447</v>
          </cell>
          <cell r="C682" t="str">
            <v>Odsávač par - dodávka VZT</v>
          </cell>
          <cell r="D682" t="str">
            <v>1</v>
          </cell>
          <cell r="E682" t="str">
            <v>ks</v>
          </cell>
          <cell r="F682">
            <v>0</v>
          </cell>
          <cell r="G682">
            <v>0</v>
          </cell>
          <cell r="I682">
            <v>0</v>
          </cell>
        </row>
        <row r="683">
          <cell r="C683" t="str">
            <v>-použitý materiál : DIN 1.4301</v>
          </cell>
          <cell r="F683">
            <v>0</v>
          </cell>
        </row>
        <row r="684">
          <cell r="C684" t="str">
            <v>-nerez plech tl.1 mm</v>
          </cell>
          <cell r="F684">
            <v>0</v>
          </cell>
        </row>
        <row r="685">
          <cell r="C685" t="str">
            <v>-základní výška odsávače 450 mm</v>
          </cell>
          <cell r="F685">
            <v>0</v>
          </cell>
        </row>
        <row r="686">
          <cell r="C686" t="str">
            <v>-odlučovač tuku vertikální 583x255</v>
          </cell>
          <cell r="F686">
            <v>0</v>
          </cell>
        </row>
        <row r="687">
          <cell r="C687" t="str">
            <v>-osvětelení</v>
          </cell>
          <cell r="F687">
            <v>0</v>
          </cell>
        </row>
        <row r="688">
          <cell r="C688" t="str">
            <v>-výpustný kohout kondenzátoru</v>
          </cell>
          <cell r="F688">
            <v>0</v>
          </cell>
        </row>
        <row r="689">
          <cell r="C689" t="str">
            <v>Objednací číslo: JIP-OP01/R-14080</v>
          </cell>
          <cell r="F689">
            <v>0</v>
          </cell>
        </row>
        <row r="690">
          <cell r="C690" t="str">
            <v>Rozměr: 1400x800x450 mm</v>
          </cell>
          <cell r="F690">
            <v>0</v>
          </cell>
        </row>
        <row r="691">
          <cell r="C691" t="str">
            <v>1.05 Suchý sklad potravin</v>
          </cell>
          <cell r="F691">
            <v>0</v>
          </cell>
        </row>
        <row r="692">
          <cell r="A692" t="str">
            <v>10501</v>
          </cell>
          <cell r="B692" t="str">
            <v>KRD-10050-4</v>
          </cell>
          <cell r="C692" t="str">
            <v>Regál skladový čtyřpolicový - komaxit</v>
          </cell>
          <cell r="D692" t="str">
            <v>4</v>
          </cell>
          <cell r="E692" t="str">
            <v>ks</v>
          </cell>
          <cell r="F692">
            <v>1950.4</v>
          </cell>
          <cell r="G692">
            <v>7801.6</v>
          </cell>
          <cell r="I692">
            <v>1950.4</v>
          </cell>
        </row>
        <row r="693">
          <cell r="C693" t="str">
            <v>skladový, barva bílá,</v>
          </cell>
          <cell r="F693">
            <v>0</v>
          </cell>
        </row>
        <row r="694">
          <cell r="C694" t="str">
            <v>nosnost 1 police - 100kg</v>
          </cell>
          <cell r="F694">
            <v>0</v>
          </cell>
        </row>
        <row r="695">
          <cell r="C695" t="str">
            <v>Objednací číslo: KRD-10050-4</v>
          </cell>
          <cell r="F695">
            <v>0</v>
          </cell>
        </row>
        <row r="696">
          <cell r="C696" t="str">
            <v>Rozměr: 1000x500x2000 mm</v>
          </cell>
          <cell r="F696">
            <v>0</v>
          </cell>
        </row>
        <row r="697">
          <cell r="C697" t="str">
            <v>1.06 Sklad chlazených a mražených potravin</v>
          </cell>
          <cell r="F697">
            <v>0</v>
          </cell>
        </row>
        <row r="698">
          <cell r="A698" t="str">
            <v>10601</v>
          </cell>
          <cell r="B698" t="str">
            <v>LTH-HG5.1M</v>
          </cell>
          <cell r="C698" t="str">
            <v>Chladící skříň bílá 450 lt.- 1 plné dveře</v>
          </cell>
          <cell r="D698" t="str">
            <v>4</v>
          </cell>
          <cell r="E698" t="str">
            <v>ks</v>
          </cell>
          <cell r="F698">
            <v>18002.5</v>
          </cell>
          <cell r="G698">
            <v>72010</v>
          </cell>
          <cell r="I698">
            <v>18002.5</v>
          </cell>
        </row>
        <row r="699">
          <cell r="C699" t="str">
            <v>Rozsah teplot -2 až 8*C,</v>
          </cell>
          <cell r="F699">
            <v>0</v>
          </cell>
        </row>
        <row r="700">
          <cell r="C700" t="str">
            <v>vnitřní rozměr 610x510x1450 mm,</v>
          </cell>
          <cell r="F700">
            <v>0</v>
          </cell>
        </row>
        <row r="701">
          <cell r="C701" t="str">
            <v>ventilované chlazení,</v>
          </cell>
          <cell r="F701">
            <v>0</v>
          </cell>
        </row>
        <row r="702">
          <cell r="C702" t="str">
            <v>elektronický regulátor,</v>
          </cell>
          <cell r="F702">
            <v>0</v>
          </cell>
        </row>
        <row r="703">
          <cell r="C703" t="str">
            <v>digitální ukazatel teploty,</v>
          </cell>
          <cell r="F703">
            <v>0</v>
          </cell>
        </row>
        <row r="704">
          <cell r="C704" t="str">
            <v>automatické odtávání,</v>
          </cell>
          <cell r="F704">
            <v>0</v>
          </cell>
        </row>
        <row r="705">
          <cell r="C705" t="str">
            <v>osvětlení,</v>
          </cell>
          <cell r="F705">
            <v>0</v>
          </cell>
        </row>
        <row r="706">
          <cell r="C706" t="str">
            <v>6 výškově nastavitelných roštových polic,</v>
          </cell>
          <cell r="F706">
            <v>0</v>
          </cell>
        </row>
        <row r="707">
          <cell r="C707" t="str">
            <v>zabudovaný zámek, kolečka.</v>
          </cell>
          <cell r="F707">
            <v>0</v>
          </cell>
        </row>
        <row r="708">
          <cell r="C708" t="str">
            <v>Objednací číslo: LTH-HG5.1M</v>
          </cell>
          <cell r="F708">
            <v>0</v>
          </cell>
        </row>
        <row r="709">
          <cell r="C709" t="str">
            <v>Rozměr: 720x760x1705 mm</v>
          </cell>
          <cell r="F709">
            <v>0</v>
          </cell>
        </row>
        <row r="710">
          <cell r="C710" t="str">
            <v>Příkon [230V]: 0,2 kW</v>
          </cell>
          <cell r="F710">
            <v>0</v>
          </cell>
        </row>
        <row r="711">
          <cell r="A711" t="str">
            <v>10602</v>
          </cell>
          <cell r="B711" t="str">
            <v>VSF-SZ284C</v>
          </cell>
          <cell r="C711" t="str">
            <v>Mrazící truhla 284 lt.- plné sklopné víko</v>
          </cell>
          <cell r="D711" t="str">
            <v>2</v>
          </cell>
          <cell r="E711" t="str">
            <v>ks</v>
          </cell>
          <cell r="F711">
            <v>10130.799999999999</v>
          </cell>
          <cell r="G711">
            <v>20261.599999999999</v>
          </cell>
          <cell r="I711">
            <v>10130.799999999999</v>
          </cell>
        </row>
        <row r="712">
          <cell r="C712" t="str">
            <v>Rozsah teplot - 17 až - 24*C,</v>
          </cell>
          <cell r="F712">
            <v>0</v>
          </cell>
        </row>
        <row r="713">
          <cell r="C713" t="str">
            <v>funkce SUPER mrazení,</v>
          </cell>
          <cell r="F713">
            <v>0</v>
          </cell>
        </row>
        <row r="714">
          <cell r="C714" t="str">
            <v>kontrolní dioda:</v>
          </cell>
          <cell r="F714">
            <v>0</v>
          </cell>
        </row>
        <row r="715">
          <cell r="C715" t="str">
            <v>přívod elektrické energie,</v>
          </cell>
          <cell r="F715">
            <v>0</v>
          </cell>
        </row>
        <row r="716">
          <cell r="C716" t="str">
            <v>vizuální alarm,</v>
          </cell>
          <cell r="F716">
            <v>0</v>
          </cell>
        </row>
        <row r="717">
          <cell r="C717" t="str">
            <v>SUPER mrazení,</v>
          </cell>
          <cell r="F717">
            <v>0</v>
          </cell>
        </row>
        <row r="718">
          <cell r="C718" t="str">
            <v>osvětlení, zabudovaný zámek,</v>
          </cell>
          <cell r="F718">
            <v>0</v>
          </cell>
        </row>
        <row r="719">
          <cell r="C719" t="str">
            <v>dělící přepážka, odtok vody.</v>
          </cell>
          <cell r="F719">
            <v>0</v>
          </cell>
        </row>
        <row r="720">
          <cell r="C720" t="str">
            <v>Spotřeba kwh/24h: 0,72</v>
          </cell>
          <cell r="F720">
            <v>0</v>
          </cell>
        </row>
        <row r="721">
          <cell r="C721" t="str">
            <v>Energetická třída: A+</v>
          </cell>
          <cell r="F721">
            <v>0</v>
          </cell>
        </row>
        <row r="722">
          <cell r="C722" t="str">
            <v>Mrazící kapacita/24h v kg: 20,</v>
          </cell>
          <cell r="F722">
            <v>0</v>
          </cell>
        </row>
        <row r="723">
          <cell r="C723" t="str">
            <v>bez košů.</v>
          </cell>
          <cell r="F723">
            <v>0</v>
          </cell>
        </row>
        <row r="724">
          <cell r="C724" t="str">
            <v>Objednací číslo: VSF-SZ284C</v>
          </cell>
          <cell r="F724">
            <v>0</v>
          </cell>
        </row>
        <row r="725">
          <cell r="C725" t="str">
            <v>Rozměr: 1260x650x860 mm</v>
          </cell>
          <cell r="F725">
            <v>0</v>
          </cell>
        </row>
        <row r="726">
          <cell r="C726" t="str">
            <v>Příkon [230V]: 0,3 kW</v>
          </cell>
          <cell r="F726">
            <v>0</v>
          </cell>
        </row>
        <row r="727">
          <cell r="A727" t="str">
            <v>10603</v>
          </cell>
          <cell r="B727" t="str">
            <v>JIP-P1-11040</v>
          </cell>
          <cell r="C727" t="str">
            <v>Nástěnná police jednopatrová - plná</v>
          </cell>
          <cell r="D727" t="str">
            <v>6</v>
          </cell>
          <cell r="E727" t="str">
            <v>ks</v>
          </cell>
          <cell r="F727">
            <v>2903.9</v>
          </cell>
          <cell r="G727">
            <v>17423.400000000001</v>
          </cell>
          <cell r="I727">
            <v>2903.9</v>
          </cell>
        </row>
        <row r="728">
          <cell r="C728" t="str">
            <v>-použitý materiál : DIN 1.4301</v>
          </cell>
          <cell r="F728">
            <v>0</v>
          </cell>
        </row>
        <row r="729">
          <cell r="C729" t="str">
            <v>-základní výška police 300 mm</v>
          </cell>
          <cell r="F729">
            <v>0</v>
          </cell>
        </row>
        <row r="730">
          <cell r="C730" t="str">
            <v>-1x plná police</v>
          </cell>
          <cell r="F730">
            <v>0</v>
          </cell>
        </row>
        <row r="731">
          <cell r="C731" t="str">
            <v>Objednací číslo: JIP-P1-11040</v>
          </cell>
          <cell r="F731">
            <v>0</v>
          </cell>
        </row>
        <row r="732">
          <cell r="C732" t="str">
            <v>Rozměr: 1100x400x300 mm</v>
          </cell>
          <cell r="F732">
            <v>0</v>
          </cell>
        </row>
        <row r="733">
          <cell r="C733" t="str">
            <v>1.07 Úklidová komora</v>
          </cell>
          <cell r="F733">
            <v>0</v>
          </cell>
        </row>
        <row r="734">
          <cell r="C734" t="str">
            <v>1.08 Umývárna - personál</v>
          </cell>
          <cell r="F734">
            <v>0</v>
          </cell>
        </row>
        <row r="735">
          <cell r="C735" t="str">
            <v>1.09 WC - personál</v>
          </cell>
          <cell r="F735">
            <v>0</v>
          </cell>
        </row>
        <row r="736">
          <cell r="C736" t="str">
            <v>1.10 Předsíňka</v>
          </cell>
          <cell r="F736">
            <v>0</v>
          </cell>
        </row>
        <row r="737">
          <cell r="C737" t="str">
            <v>1.11 Šatna - personál</v>
          </cell>
          <cell r="F737">
            <v>0</v>
          </cell>
        </row>
        <row r="738">
          <cell r="C738" t="str">
            <v>1.12 Chodba</v>
          </cell>
          <cell r="F738">
            <v>0</v>
          </cell>
        </row>
        <row r="739">
          <cell r="C739" t="str">
            <v>1.13 Manipulace</v>
          </cell>
          <cell r="F739">
            <v>0</v>
          </cell>
        </row>
        <row r="740">
          <cell r="C740" t="str">
            <v>1.14 Sklad odpadků</v>
          </cell>
          <cell r="F740">
            <v>0</v>
          </cell>
        </row>
        <row r="741">
          <cell r="A741" t="str">
            <v>11401</v>
          </cell>
          <cell r="B741" t="str">
            <v>VSF-CFKS471</v>
          </cell>
          <cell r="C741" t="str">
            <v>Chladící skříň bílá 333 lt.- 1 plné dveře</v>
          </cell>
          <cell r="D741" t="str">
            <v>1</v>
          </cell>
          <cell r="E741" t="str">
            <v>ks</v>
          </cell>
          <cell r="F741">
            <v>15959.1</v>
          </cell>
          <cell r="G741">
            <v>15959.1</v>
          </cell>
          <cell r="I741">
            <v>15959.1</v>
          </cell>
        </row>
        <row r="742">
          <cell r="C742" t="str">
            <v>Rozsah teplot + 1 až + 12*C,</v>
          </cell>
          <cell r="F742">
            <v>0</v>
          </cell>
        </row>
        <row r="743">
          <cell r="C743" t="str">
            <v>jedny plné dveře - neoddělený vnitřní prostor,</v>
          </cell>
          <cell r="F743">
            <v>0</v>
          </cell>
        </row>
        <row r="744">
          <cell r="C744" t="str">
            <v>ventilované chlazení, termostat,</v>
          </cell>
          <cell r="F744">
            <v>0</v>
          </cell>
        </row>
        <row r="745">
          <cell r="C745" t="str">
            <v>automatické odtávání, osvětlení chladícího prostoru,</v>
          </cell>
          <cell r="F745">
            <v>0</v>
          </cell>
        </row>
        <row r="746">
          <cell r="C746" t="str">
            <v>5 roštových polic, zámek, kolečka.</v>
          </cell>
          <cell r="F746">
            <v>0</v>
          </cell>
        </row>
        <row r="747">
          <cell r="C747" t="str">
            <v>Objednací číslo: VSF-CFKS471</v>
          </cell>
          <cell r="F747">
            <v>0</v>
          </cell>
        </row>
        <row r="748">
          <cell r="C748" t="str">
            <v>Rozměr: 600x600x1860 mm</v>
          </cell>
          <cell r="F748">
            <v>0</v>
          </cell>
        </row>
        <row r="749">
          <cell r="A749" t="str">
            <v>11402</v>
          </cell>
          <cell r="B749" t="str">
            <v>RMG-DOC-4</v>
          </cell>
          <cell r="C749" t="str">
            <v>Sprcha tlaková  s baterií ze zdi a ramínkem</v>
          </cell>
          <cell r="D749" t="str">
            <v>1</v>
          </cell>
          <cell r="E749" t="str">
            <v>ks</v>
          </cell>
          <cell r="F749">
            <v>5785.5</v>
          </cell>
          <cell r="G749">
            <v>5785.5</v>
          </cell>
          <cell r="I749">
            <v>5785.5</v>
          </cell>
        </row>
        <row r="750">
          <cell r="C750" t="str">
            <v>nerezová tlaková hadice</v>
          </cell>
          <cell r="F750">
            <v>0</v>
          </cell>
        </row>
        <row r="751">
          <cell r="C751" t="str">
            <v>vyrovnávací pružina</v>
          </cell>
          <cell r="F751">
            <v>0</v>
          </cell>
        </row>
        <row r="752">
          <cell r="C752" t="str">
            <v>tlaková sprcha s pákovým ovladačem</v>
          </cell>
          <cell r="F752">
            <v>0</v>
          </cell>
        </row>
        <row r="753">
          <cell r="C753" t="str">
            <v>úchyt na stěnu</v>
          </cell>
          <cell r="F753">
            <v>0</v>
          </cell>
        </row>
        <row r="754">
          <cell r="C754" t="str">
            <v>úchyt sprchy</v>
          </cell>
          <cell r="F754">
            <v>0</v>
          </cell>
        </row>
        <row r="755">
          <cell r="C755" t="str">
            <v>baterie</v>
          </cell>
          <cell r="F755">
            <v>0</v>
          </cell>
        </row>
        <row r="756">
          <cell r="C756" t="str">
            <v>ramínko</v>
          </cell>
          <cell r="F756">
            <v>0</v>
          </cell>
        </row>
        <row r="757">
          <cell r="C757" t="str">
            <v>Objednací číslo: RMG-DOC-4</v>
          </cell>
          <cell r="F757">
            <v>0</v>
          </cell>
        </row>
        <row r="758">
          <cell r="A758" t="str">
            <v>11403</v>
          </cell>
          <cell r="B758" t="str">
            <v>SPO-ALFA 4139/997</v>
          </cell>
          <cell r="C758" t="str">
            <v>Plastová nádoba na odpad - recyklát</v>
          </cell>
          <cell r="D758" t="str">
            <v>1</v>
          </cell>
          <cell r="E758" t="str">
            <v>ks</v>
          </cell>
          <cell r="F758">
            <v>196.4</v>
          </cell>
          <cell r="G758">
            <v>196.4</v>
          </cell>
          <cell r="I758">
            <v>196.4</v>
          </cell>
        </row>
        <row r="759">
          <cell r="C759" t="str">
            <v>nosnost 50kg, s víkem, polyetylen HDPE</v>
          </cell>
          <cell r="F759">
            <v>0</v>
          </cell>
        </row>
        <row r="760">
          <cell r="C760" t="str">
            <v>Objednací číslo: SPO-ALFA 4139/997</v>
          </cell>
          <cell r="F760">
            <v>0</v>
          </cell>
        </row>
        <row r="761">
          <cell r="C761" t="str">
            <v>Rozměr: 390/332×603, přes ucha 450 mm</v>
          </cell>
          <cell r="F761">
            <v>0</v>
          </cell>
        </row>
        <row r="762">
          <cell r="C762" t="str">
            <v>1.15 Hrubá přípravna zeleniny</v>
          </cell>
          <cell r="F762">
            <v>0</v>
          </cell>
        </row>
        <row r="763">
          <cell r="A763" t="str">
            <v>11501</v>
          </cell>
          <cell r="B763" t="str">
            <v>MAS-8710631</v>
          </cell>
          <cell r="C763" t="str">
            <v>Nerezové umyvadlo 04 - kolenové ovládání se zpožděním</v>
          </cell>
          <cell r="D763" t="str">
            <v>1</v>
          </cell>
          <cell r="E763" t="str">
            <v>ks</v>
          </cell>
          <cell r="F763">
            <v>5690.5</v>
          </cell>
          <cell r="G763">
            <v>5690.5</v>
          </cell>
          <cell r="I763">
            <v>5690.5</v>
          </cell>
        </row>
        <row r="764">
          <cell r="C764" t="str">
            <v>Celonerezové nástěnné umyvadlo,</v>
          </cell>
          <cell r="F764">
            <v>0</v>
          </cell>
        </row>
        <row r="765">
          <cell r="C765" t="str">
            <v>kolenové ovládání, sifon a baterie,</v>
          </cell>
          <cell r="F765">
            <v>0</v>
          </cell>
        </row>
        <row r="766">
          <cell r="C766" t="str">
            <v>nastavení teploty vody pomocí směšovacího ventilu (vč. zpětných</v>
          </cell>
          <cell r="F766">
            <v>0</v>
          </cell>
        </row>
        <row r="767">
          <cell r="C767" t="str">
            <v>klapek pod umyvadlem)</v>
          </cell>
          <cell r="F767">
            <v>0</v>
          </cell>
        </row>
        <row r="768">
          <cell r="C768" t="str">
            <v>s 1/2" šroubením pro teplou a studenou vodu.</v>
          </cell>
          <cell r="F768">
            <v>0</v>
          </cell>
        </row>
        <row r="769">
          <cell r="C769" t="str">
            <v>Voda je spuštěna stlačením ventilu, který má nastaveno automatické</v>
          </cell>
          <cell r="F769">
            <v>0</v>
          </cell>
        </row>
        <row r="770">
          <cell r="C770" t="str">
            <v>zpoždění vypínání vody.</v>
          </cell>
          <cell r="F770">
            <v>0</v>
          </cell>
        </row>
        <row r="771">
          <cell r="C771" t="str">
            <v>Objednací číslo: MAS-8710631</v>
          </cell>
          <cell r="F771">
            <v>0</v>
          </cell>
        </row>
        <row r="772">
          <cell r="C772" t="str">
            <v>Rozměr: 470x370x225 mm</v>
          </cell>
          <cell r="F772">
            <v>0</v>
          </cell>
        </row>
        <row r="773">
          <cell r="A773" t="str">
            <v>11502</v>
          </cell>
          <cell r="B773" t="str">
            <v>JIP-PNO/40</v>
          </cell>
          <cell r="C773" t="str">
            <v>Pojízdná nádoba na odpadky 40 litrů</v>
          </cell>
          <cell r="D773" t="str">
            <v>1</v>
          </cell>
          <cell r="E773" t="str">
            <v>ks</v>
          </cell>
          <cell r="F773">
            <v>6064.8</v>
          </cell>
          <cell r="G773">
            <v>6064.8</v>
          </cell>
          <cell r="I773">
            <v>6064.8</v>
          </cell>
        </row>
        <row r="774">
          <cell r="A774" t="str">
            <v>11503</v>
          </cell>
          <cell r="B774" t="str">
            <v>JIP-D01/44-15070</v>
          </cell>
          <cell r="C774" t="str">
            <v>Mycí stůl jednoduchý - dřez lisovaný vevařovaný</v>
          </cell>
          <cell r="D774" t="str">
            <v>1</v>
          </cell>
          <cell r="E774" t="str">
            <v>ks</v>
          </cell>
          <cell r="F774">
            <v>13206.9</v>
          </cell>
          <cell r="G774">
            <v>13206.9</v>
          </cell>
          <cell r="I774">
            <v>13206.9</v>
          </cell>
        </row>
        <row r="775">
          <cell r="C775" t="str">
            <v>použitý materiál : nerezový plech tl.1,25mm, povrch scotchbrite</v>
          </cell>
          <cell r="F775">
            <v>0</v>
          </cell>
        </row>
        <row r="776">
          <cell r="C776" t="str">
            <v>pracovní deska tl.40mm</v>
          </cell>
          <cell r="F776">
            <v>0</v>
          </cell>
        </row>
        <row r="777">
          <cell r="C777" t="str">
            <v>dvojitý zadní lem v=40mm</v>
          </cell>
          <cell r="F777">
            <v>0</v>
          </cell>
        </row>
        <row r="778">
          <cell r="C778" t="str">
            <v>základní výška stolu 850mm</v>
          </cell>
          <cell r="F778">
            <v>0</v>
          </cell>
        </row>
        <row r="779">
          <cell r="C779" t="str">
            <v>výšková stavitelnost +45mm</v>
          </cell>
          <cell r="F779">
            <v>0</v>
          </cell>
        </row>
        <row r="780">
          <cell r="C780" t="str">
            <v>1x lisovaný dřez 400x400x250</v>
          </cell>
          <cell r="F780">
            <v>0</v>
          </cell>
        </row>
        <row r="781">
          <cell r="C781" t="str">
            <v>zadní nohy opatřeny uzemňovacími šrouby</v>
          </cell>
          <cell r="F781">
            <v>0</v>
          </cell>
        </row>
        <row r="782">
          <cell r="C782" t="str">
            <v>kostra stolu svařená z uzavřených profilů 35x35x1,5mm</v>
          </cell>
          <cell r="F782">
            <v>0</v>
          </cell>
        </row>
        <row r="783">
          <cell r="C783" t="str">
            <v>pracovní deska vyztužená a podlepená omyvatelnou laminodeskou</v>
          </cell>
          <cell r="F783">
            <v>0</v>
          </cell>
        </row>
        <row r="784">
          <cell r="C784" t="str">
            <v>„X“-ové provedení stolu s šesti nohami</v>
          </cell>
          <cell r="F784">
            <v>0</v>
          </cell>
        </row>
        <row r="785">
          <cell r="C785" t="str">
            <v>Objednací číslo: JIP-D01/44-15070</v>
          </cell>
          <cell r="F785">
            <v>0</v>
          </cell>
        </row>
        <row r="786">
          <cell r="C786" t="str">
            <v>Rozměr: 1500x700x850 mm</v>
          </cell>
          <cell r="F786">
            <v>0</v>
          </cell>
        </row>
        <row r="787">
          <cell r="A787" t="str">
            <v>11503a</v>
          </cell>
          <cell r="B787" t="str">
            <v>JIP-800032</v>
          </cell>
          <cell r="C787" t="str">
            <v>Otvor pro baterii</v>
          </cell>
          <cell r="D787" t="str">
            <v>1</v>
          </cell>
          <cell r="E787" t="str">
            <v>ks</v>
          </cell>
          <cell r="F787">
            <v>237.5</v>
          </cell>
          <cell r="G787">
            <v>237.5</v>
          </cell>
          <cell r="I787">
            <v>237.5</v>
          </cell>
        </row>
        <row r="788">
          <cell r="A788" t="str">
            <v>11503b</v>
          </cell>
          <cell r="B788" t="str">
            <v>JIP-800039</v>
          </cell>
          <cell r="C788" t="str">
            <v>Sifon</v>
          </cell>
          <cell r="D788" t="str">
            <v>1</v>
          </cell>
          <cell r="E788" t="str">
            <v>ks</v>
          </cell>
          <cell r="F788">
            <v>427.5</v>
          </cell>
          <cell r="G788">
            <v>427.5</v>
          </cell>
          <cell r="I788">
            <v>427.5</v>
          </cell>
        </row>
        <row r="789">
          <cell r="A789" t="str">
            <v>11504</v>
          </cell>
          <cell r="B789" t="str">
            <v>RMG-DOC-3</v>
          </cell>
          <cell r="C789" t="str">
            <v>Sprcha tlaková stojánková s baterií a ramínkem</v>
          </cell>
          <cell r="D789" t="str">
            <v>1</v>
          </cell>
          <cell r="E789" t="str">
            <v>ks</v>
          </cell>
          <cell r="F789">
            <v>5367.5</v>
          </cell>
          <cell r="G789">
            <v>5367.5</v>
          </cell>
          <cell r="I789">
            <v>5367.5</v>
          </cell>
        </row>
        <row r="790">
          <cell r="C790" t="str">
            <v>nerezová tlaková hadice</v>
          </cell>
          <cell r="F790">
            <v>0</v>
          </cell>
        </row>
        <row r="791">
          <cell r="C791" t="str">
            <v>vyrovnávací pružina</v>
          </cell>
          <cell r="F791">
            <v>0</v>
          </cell>
        </row>
        <row r="792">
          <cell r="C792" t="str">
            <v>tlaková sprcha s pákovým ovladačem</v>
          </cell>
          <cell r="F792">
            <v>0</v>
          </cell>
        </row>
        <row r="793">
          <cell r="C793" t="str">
            <v>úchyt na stěnu</v>
          </cell>
          <cell r="F793">
            <v>0</v>
          </cell>
        </row>
        <row r="794">
          <cell r="C794" t="str">
            <v>úchyt sprchy</v>
          </cell>
          <cell r="F794">
            <v>0</v>
          </cell>
        </row>
        <row r="795">
          <cell r="C795" t="str">
            <v>baterie</v>
          </cell>
          <cell r="F795">
            <v>0</v>
          </cell>
        </row>
        <row r="796">
          <cell r="C796" t="str">
            <v>ramínko</v>
          </cell>
          <cell r="F796">
            <v>0</v>
          </cell>
        </row>
        <row r="797">
          <cell r="C797" t="str">
            <v>Objednací číslo: RMG-DOC-3</v>
          </cell>
          <cell r="F797">
            <v>0</v>
          </cell>
        </row>
        <row r="798">
          <cell r="A798" t="str">
            <v>11505</v>
          </cell>
          <cell r="B798" t="str">
            <v>THJ-PALETA090120</v>
          </cell>
          <cell r="C798" t="str">
            <v>Dřevěná paleta</v>
          </cell>
          <cell r="D798" t="str">
            <v>1</v>
          </cell>
          <cell r="E798" t="str">
            <v>ks</v>
          </cell>
          <cell r="F798">
            <v>5719</v>
          </cell>
          <cell r="G798">
            <v>5719</v>
          </cell>
          <cell r="I798">
            <v>5719</v>
          </cell>
        </row>
        <row r="799">
          <cell r="C799" t="str">
            <v>-výkus v pravém horním rohu</v>
          </cell>
          <cell r="F799">
            <v>0</v>
          </cell>
        </row>
        <row r="800">
          <cell r="C800" t="str">
            <v>Objednací číslo: THJ-PALETA090120</v>
          </cell>
          <cell r="F800">
            <v>0</v>
          </cell>
        </row>
        <row r="801">
          <cell r="C801" t="str">
            <v>Rozměr: 1000x700 mm</v>
          </cell>
          <cell r="F801">
            <v>0</v>
          </cell>
        </row>
        <row r="802">
          <cell r="A802" t="str">
            <v>11506</v>
          </cell>
          <cell r="B802" t="str">
            <v>LTH-HG5.1M</v>
          </cell>
          <cell r="C802" t="str">
            <v>Chladící skříň bílá 450 lt.- 1 plné dveře</v>
          </cell>
          <cell r="D802" t="str">
            <v>1</v>
          </cell>
          <cell r="E802" t="str">
            <v>ks</v>
          </cell>
          <cell r="F802">
            <v>20415.5</v>
          </cell>
          <cell r="G802">
            <v>20415.5</v>
          </cell>
          <cell r="I802">
            <v>20415.5</v>
          </cell>
        </row>
        <row r="803">
          <cell r="C803" t="str">
            <v>Rozsah teplot -2 až 8*C,</v>
          </cell>
          <cell r="F803">
            <v>0</v>
          </cell>
        </row>
        <row r="804">
          <cell r="C804" t="str">
            <v>vnitřní rozměr 610x510x1450 mm,</v>
          </cell>
          <cell r="F804">
            <v>0</v>
          </cell>
        </row>
        <row r="805">
          <cell r="C805" t="str">
            <v>ventilované chlazení,</v>
          </cell>
          <cell r="F805">
            <v>0</v>
          </cell>
        </row>
        <row r="806">
          <cell r="C806" t="str">
            <v>elektronický regulátor,</v>
          </cell>
          <cell r="F806">
            <v>0</v>
          </cell>
        </row>
        <row r="807">
          <cell r="C807" t="str">
            <v>digitální ukazatel teploty,</v>
          </cell>
          <cell r="F807">
            <v>0</v>
          </cell>
        </row>
        <row r="808">
          <cell r="C808" t="str">
            <v>automatické odtávání,</v>
          </cell>
          <cell r="F808">
            <v>0</v>
          </cell>
        </row>
        <row r="809">
          <cell r="C809" t="str">
            <v>osvětlení,</v>
          </cell>
          <cell r="F809">
            <v>0</v>
          </cell>
        </row>
        <row r="810">
          <cell r="C810" t="str">
            <v>6 výškově nastavitelných roštových polic,</v>
          </cell>
          <cell r="F810">
            <v>0</v>
          </cell>
        </row>
        <row r="811">
          <cell r="C811" t="str">
            <v>zabudovaný zámek, kolečka.</v>
          </cell>
          <cell r="F811">
            <v>0</v>
          </cell>
        </row>
        <row r="812">
          <cell r="C812" t="str">
            <v>Objednací číslo: LTH-HG5.1M</v>
          </cell>
          <cell r="F812">
            <v>0</v>
          </cell>
        </row>
        <row r="813">
          <cell r="C813" t="str">
            <v>Rozměr: 760x720x1705 mm</v>
          </cell>
          <cell r="F813">
            <v>0</v>
          </cell>
        </row>
        <row r="814">
          <cell r="C814" t="str">
            <v>Příkon [230V]: 0,2 kW</v>
          </cell>
          <cell r="F814">
            <v>0</v>
          </cell>
        </row>
        <row r="815">
          <cell r="C815" t="str">
            <v>6.NP</v>
          </cell>
          <cell r="F815">
            <v>0</v>
          </cell>
        </row>
        <row r="816">
          <cell r="C816" t="str">
            <v>6.01 Chodba</v>
          </cell>
          <cell r="F816">
            <v>0</v>
          </cell>
        </row>
        <row r="817">
          <cell r="A817" t="str">
            <v>60101</v>
          </cell>
          <cell r="B817" t="str">
            <v>LTH-HG5.1M</v>
          </cell>
          <cell r="C817" t="str">
            <v>Chladící skříň bílá 450 lt.- 1 plné dveře</v>
          </cell>
          <cell r="D817" t="str">
            <v>1</v>
          </cell>
          <cell r="E817" t="str">
            <v>ks</v>
          </cell>
          <cell r="F817">
            <v>18002.5</v>
          </cell>
          <cell r="G817">
            <v>18002.5</v>
          </cell>
          <cell r="I817">
            <v>18002.5</v>
          </cell>
        </row>
        <row r="818">
          <cell r="C818" t="str">
            <v>Rozsah teplot -2 až 8*C,</v>
          </cell>
          <cell r="F818">
            <v>0</v>
          </cell>
        </row>
        <row r="819">
          <cell r="C819" t="str">
            <v>vnitřní rozměr 610x510x1450 mm,</v>
          </cell>
          <cell r="F819">
            <v>0</v>
          </cell>
        </row>
        <row r="820">
          <cell r="C820" t="str">
            <v>ventilované chlazení,</v>
          </cell>
          <cell r="F820">
            <v>0</v>
          </cell>
        </row>
        <row r="821">
          <cell r="C821" t="str">
            <v>elektronický regulátor,</v>
          </cell>
          <cell r="F821">
            <v>0</v>
          </cell>
        </row>
        <row r="822">
          <cell r="C822" t="str">
            <v>digitální ukazatel teploty,</v>
          </cell>
          <cell r="F822">
            <v>0</v>
          </cell>
        </row>
        <row r="823">
          <cell r="C823" t="str">
            <v>automatické odtávání,</v>
          </cell>
          <cell r="F823">
            <v>0</v>
          </cell>
        </row>
        <row r="824">
          <cell r="C824" t="str">
            <v>osvětlení,</v>
          </cell>
          <cell r="F824">
            <v>0</v>
          </cell>
        </row>
        <row r="825">
          <cell r="C825" t="str">
            <v>6 výškově nastavitelných roštových polic,</v>
          </cell>
          <cell r="F825">
            <v>0</v>
          </cell>
        </row>
        <row r="826">
          <cell r="C826" t="str">
            <v>zabudovaný zámek, kolečka.</v>
          </cell>
          <cell r="F826">
            <v>0</v>
          </cell>
        </row>
        <row r="827">
          <cell r="C827" t="str">
            <v>Objednací číslo: LTH-HG5.1M</v>
          </cell>
          <cell r="F827">
            <v>0</v>
          </cell>
        </row>
        <row r="828">
          <cell r="C828" t="str">
            <v>Rozměr: 720x760x1705 mm</v>
          </cell>
          <cell r="F828">
            <v>0</v>
          </cell>
        </row>
        <row r="829">
          <cell r="C829" t="str">
            <v>Příkon [230V]: 0,2 kW</v>
          </cell>
          <cell r="F829">
            <v>0</v>
          </cell>
        </row>
        <row r="830">
          <cell r="C830" t="str">
            <v>6.02 Přípravna pro klub</v>
          </cell>
          <cell r="F830">
            <v>0</v>
          </cell>
        </row>
        <row r="831">
          <cell r="A831" t="str">
            <v>60201</v>
          </cell>
          <cell r="C831" t="str">
            <v>Keramické umyvadlo včetně bezdotykové baterie - dodávka ZT</v>
          </cell>
          <cell r="D831" t="str">
            <v>1</v>
          </cell>
          <cell r="E831" t="str">
            <v>ks</v>
          </cell>
          <cell r="F831">
            <v>0</v>
          </cell>
          <cell r="G831">
            <v>0</v>
          </cell>
          <cell r="I831">
            <v>0</v>
          </cell>
        </row>
        <row r="832">
          <cell r="A832" t="str">
            <v>60202</v>
          </cell>
          <cell r="B832" t="str">
            <v>JIP-PDZ/Z-14040</v>
          </cell>
          <cell r="C832" t="str">
            <v>Pracovní deska základní</v>
          </cell>
          <cell r="D832" t="str">
            <v>1</v>
          </cell>
          <cell r="E832" t="str">
            <v>ks</v>
          </cell>
          <cell r="F832">
            <v>3657.7</v>
          </cell>
          <cell r="G832">
            <v>3657.7</v>
          </cell>
          <cell r="I832">
            <v>3657.7</v>
          </cell>
        </row>
        <row r="833">
          <cell r="C833" t="str">
            <v>-použitý materiál : DIN 1.4301</v>
          </cell>
          <cell r="F833">
            <v>0</v>
          </cell>
        </row>
        <row r="834">
          <cell r="C834" t="str">
            <v>-nerezový plech tl.1 mm</v>
          </cell>
          <cell r="F834">
            <v>0</v>
          </cell>
        </row>
        <row r="835">
          <cell r="C835" t="str">
            <v>-celková tl. desky 36 mm</v>
          </cell>
          <cell r="F835">
            <v>0</v>
          </cell>
        </row>
        <row r="836">
          <cell r="C836" t="str">
            <v>-výška zadního lemu 40 mm</v>
          </cell>
          <cell r="F836">
            <v>0</v>
          </cell>
        </row>
        <row r="837">
          <cell r="C837" t="str">
            <v>Objednací číslo: JIP-PDZ/Z-14040</v>
          </cell>
          <cell r="F837">
            <v>0</v>
          </cell>
        </row>
        <row r="838">
          <cell r="C838" t="str">
            <v>Rozměr: 1400x400 mm</v>
          </cell>
          <cell r="F838">
            <v>0</v>
          </cell>
        </row>
        <row r="839">
          <cell r="A839" t="str">
            <v>60202a</v>
          </cell>
          <cell r="B839" t="str">
            <v>JIP-KN-04040</v>
          </cell>
          <cell r="C839" t="str">
            <v>Konzole</v>
          </cell>
          <cell r="D839" t="str">
            <v>4</v>
          </cell>
          <cell r="E839" t="str">
            <v>ks</v>
          </cell>
          <cell r="F839">
            <v>682.1</v>
          </cell>
          <cell r="G839">
            <v>2728.4</v>
          </cell>
          <cell r="I839">
            <v>682.1</v>
          </cell>
        </row>
        <row r="840">
          <cell r="C840" t="str">
            <v>-použitý materiál : DIN 1.4301</v>
          </cell>
          <cell r="F840">
            <v>0</v>
          </cell>
        </row>
        <row r="841">
          <cell r="C841" t="str">
            <v>Objednací číslo: JIP-KN-04040</v>
          </cell>
          <cell r="F841">
            <v>0</v>
          </cell>
        </row>
        <row r="842">
          <cell r="C842" t="str">
            <v>Rozměr: 400x400 mm</v>
          </cell>
          <cell r="F842">
            <v>0</v>
          </cell>
        </row>
        <row r="843">
          <cell r="A843" t="str">
            <v>60203</v>
          </cell>
          <cell r="B843" t="str">
            <v>JIP-D01/35-16070</v>
          </cell>
          <cell r="C843" t="str">
            <v>Mycí stůl jednoduchý - dřez lisovaný vevařený</v>
          </cell>
          <cell r="D843" t="str">
            <v>1</v>
          </cell>
          <cell r="E843" t="str">
            <v>ks</v>
          </cell>
          <cell r="F843">
            <v>13981.8</v>
          </cell>
          <cell r="G843">
            <v>13981.8</v>
          </cell>
          <cell r="I843">
            <v>13981.8</v>
          </cell>
        </row>
        <row r="844">
          <cell r="C844" t="str">
            <v>-použitý materiál : DIN 1.4301</v>
          </cell>
          <cell r="F844">
            <v>0</v>
          </cell>
        </row>
        <row r="845">
          <cell r="C845" t="str">
            <v>-pracovní deska tl.36 mm</v>
          </cell>
          <cell r="F845">
            <v>0</v>
          </cell>
        </row>
        <row r="846">
          <cell r="C846" t="str">
            <v>-výška zadního lemu 40 mm</v>
          </cell>
          <cell r="F846">
            <v>0</v>
          </cell>
        </row>
        <row r="847">
          <cell r="C847" t="str">
            <v>-základní výška stolu 850 mm</v>
          </cell>
          <cell r="F847">
            <v>0</v>
          </cell>
        </row>
        <row r="848">
          <cell r="C848" t="str">
            <v>-výšková stavitelnost +45 mm</v>
          </cell>
          <cell r="F848">
            <v>0</v>
          </cell>
        </row>
        <row r="849">
          <cell r="C849" t="str">
            <v>-1x dřez 300x500x300</v>
          </cell>
          <cell r="F849">
            <v>0</v>
          </cell>
        </row>
        <row r="850">
          <cell r="C850" t="str">
            <v>Objednací číslo: JIP-D01/35-16070</v>
          </cell>
          <cell r="F850">
            <v>0</v>
          </cell>
        </row>
        <row r="851">
          <cell r="C851" t="str">
            <v>Rozměr: 1600x700x850 mm</v>
          </cell>
          <cell r="F851">
            <v>0</v>
          </cell>
        </row>
        <row r="852">
          <cell r="A852" t="str">
            <v>60204</v>
          </cell>
          <cell r="B852" t="str">
            <v>RMG-DOC-3</v>
          </cell>
          <cell r="C852" t="str">
            <v>Sprcha tlaková stojánková s baterií a ramínkem</v>
          </cell>
          <cell r="D852" t="str">
            <v>1</v>
          </cell>
          <cell r="E852" t="str">
            <v>ks</v>
          </cell>
          <cell r="F852">
            <v>5405.5</v>
          </cell>
          <cell r="G852">
            <v>5405.5</v>
          </cell>
          <cell r="I852">
            <v>5405.5</v>
          </cell>
        </row>
        <row r="853">
          <cell r="C853" t="str">
            <v>nerezová tlaková hadice</v>
          </cell>
          <cell r="F853">
            <v>0</v>
          </cell>
        </row>
        <row r="854">
          <cell r="C854" t="str">
            <v>vyrovnávací pružina</v>
          </cell>
          <cell r="F854">
            <v>0</v>
          </cell>
        </row>
        <row r="855">
          <cell r="C855" t="str">
            <v>tlaková sprcha s pákovým ovladačem</v>
          </cell>
          <cell r="F855">
            <v>0</v>
          </cell>
        </row>
        <row r="856">
          <cell r="C856" t="str">
            <v>úchyt na stěnu</v>
          </cell>
          <cell r="F856">
            <v>0</v>
          </cell>
        </row>
        <row r="857">
          <cell r="C857" t="str">
            <v>úchyt sprchy</v>
          </cell>
          <cell r="F857">
            <v>0</v>
          </cell>
        </row>
        <row r="858">
          <cell r="C858" t="str">
            <v>baterie</v>
          </cell>
          <cell r="F858">
            <v>0</v>
          </cell>
        </row>
        <row r="859">
          <cell r="C859" t="str">
            <v>ramínko</v>
          </cell>
          <cell r="F859">
            <v>0</v>
          </cell>
        </row>
        <row r="860">
          <cell r="C860" t="str">
            <v>Objednací číslo: RMG-DOC-3</v>
          </cell>
          <cell r="F860">
            <v>0</v>
          </cell>
        </row>
        <row r="861">
          <cell r="A861" t="str">
            <v>60205</v>
          </cell>
          <cell r="B861" t="str">
            <v>WSM-LCD-655</v>
          </cell>
          <cell r="C861" t="str">
            <v>Drtič odpadu LCD</v>
          </cell>
          <cell r="D861" t="str">
            <v>1</v>
          </cell>
          <cell r="E861" t="str">
            <v>ks</v>
          </cell>
          <cell r="F861">
            <v>23352.9</v>
          </cell>
          <cell r="G861">
            <v>23352.9</v>
          </cell>
          <cell r="I861">
            <v>23352.9</v>
          </cell>
        </row>
        <row r="862">
          <cell r="C862" t="str">
            <v>-otáčky motoru 2800/min</v>
          </cell>
          <cell r="F862">
            <v>0</v>
          </cell>
        </row>
        <row r="863">
          <cell r="C863" t="str">
            <v>-obsah drtící komory 1,9 litru</v>
          </cell>
          <cell r="F863">
            <v>0</v>
          </cell>
        </row>
        <row r="864">
          <cell r="C864" t="str">
            <v>-protihluková izolace - úplná</v>
          </cell>
          <cell r="F864">
            <v>0</v>
          </cell>
        </row>
        <row r="865">
          <cell r="C865" t="str">
            <v>-celková protihluková izolace</v>
          </cell>
          <cell r="F865">
            <v>0</v>
          </cell>
        </row>
        <row r="866">
          <cell r="C866" t="str">
            <v>-patentový system Plumb Easy umožňující snadnou a rychlou instalaci</v>
          </cell>
          <cell r="F866">
            <v>0</v>
          </cell>
        </row>
        <row r="867">
          <cell r="C867" t="str">
            <v>-protikorozně upravnená drtící komora</v>
          </cell>
          <cell r="F867">
            <v>0</v>
          </cell>
        </row>
        <row r="868">
          <cell r="C868" t="str">
            <v>-lopatky, rotační talíř a drtící prstenec z nerez oceli</v>
          </cell>
          <cell r="F868">
            <v>0</v>
          </cell>
        </row>
        <row r="869">
          <cell r="C869" t="str">
            <v>Objednací číslo: WSM-LCD-655</v>
          </cell>
          <cell r="F869">
            <v>0</v>
          </cell>
        </row>
        <row r="870">
          <cell r="C870" t="str">
            <v>Rozměr: 219x424 mm</v>
          </cell>
          <cell r="F870">
            <v>0</v>
          </cell>
        </row>
        <row r="871">
          <cell r="C871" t="str">
            <v>Příkon [230V]: 0,55 kW</v>
          </cell>
          <cell r="F871">
            <v>0</v>
          </cell>
        </row>
        <row r="872">
          <cell r="A872" t="str">
            <v>60205a</v>
          </cell>
          <cell r="B872" t="str">
            <v>WSM-vzduch.spínač-Chrom</v>
          </cell>
          <cell r="C872" t="str">
            <v>Vzduchový spínač - chrom</v>
          </cell>
          <cell r="D872" t="str">
            <v>1</v>
          </cell>
          <cell r="E872" t="str">
            <v>ks</v>
          </cell>
          <cell r="F872">
            <v>1795.5</v>
          </cell>
          <cell r="G872">
            <v>1795.5</v>
          </cell>
          <cell r="I872">
            <v>1795.5</v>
          </cell>
        </row>
        <row r="873">
          <cell r="C873" t="str">
            <v>Objednací číslo: WSM-vzduch.spínač-Chrom</v>
          </cell>
          <cell r="F873">
            <v>0</v>
          </cell>
        </row>
        <row r="874">
          <cell r="A874" t="str">
            <v>60206</v>
          </cell>
          <cell r="B874" t="str">
            <v>COM-608461-LF322</v>
          </cell>
          <cell r="C874" t="str">
            <v>Myčka na nádobí jednoplášťová LF322 MULTIPOWER (SV)</v>
          </cell>
          <cell r="D874" t="str">
            <v>1</v>
          </cell>
          <cell r="E874" t="str">
            <v>ks</v>
          </cell>
          <cell r="F874">
            <v>56167.8</v>
          </cell>
          <cell r="G874">
            <v>56167.8</v>
          </cell>
          <cell r="I874">
            <v>56167.8</v>
          </cell>
        </row>
        <row r="875">
          <cell r="C875" t="str">
            <v>Rozměr koše / zásuvná výška :  500x500 mm / 440 mm</v>
          </cell>
          <cell r="F875">
            <v>0</v>
          </cell>
        </row>
        <row r="876">
          <cell r="C876" t="str">
            <v>Čtyři mycí cykly 65/100/150/480 sec., 55/36/24/7 košů/hod.</v>
          </cell>
          <cell r="F876">
            <v>0</v>
          </cell>
        </row>
        <row r="877">
          <cell r="C877" t="str">
            <v>Spotřeba vody za cyklus : 3,5 litru</v>
          </cell>
          <cell r="F877">
            <v>0</v>
          </cell>
        </row>
        <row r="878">
          <cell r="C878" t="str">
            <v>Obsah tanku / příkon bojleru : 42,0 lt. / 9,0 kW</v>
          </cell>
          <cell r="F878">
            <v>0</v>
          </cell>
        </row>
        <row r="879">
          <cell r="C879" t="str">
            <v>Připojení na teplou, nebo studenou (prodlužuje se cyklus mytí) vodu</v>
          </cell>
          <cell r="F879">
            <v>0</v>
          </cell>
        </row>
        <row r="880">
          <cell r="C880" t="str">
            <v>3/4", odpad DN 50.</v>
          </cell>
          <cell r="F880">
            <v>0</v>
          </cell>
        </row>
        <row r="881">
          <cell r="C881" t="str">
            <v>Základní výbava : 2x koš P12/18, 1x koš CB, 1x vložka na příbory G.</v>
          </cell>
          <cell r="F881">
            <v>0</v>
          </cell>
        </row>
        <row r="882">
          <cell r="C882" t="str">
            <v>Možno na vyžádání dodat s připojením na 230V.</v>
          </cell>
          <cell r="F882">
            <v>0</v>
          </cell>
        </row>
        <row r="883">
          <cell r="C883" t="str">
            <v>Objednací číslo: COM-608461-LF322</v>
          </cell>
          <cell r="F883">
            <v>0</v>
          </cell>
        </row>
        <row r="884">
          <cell r="C884" t="str">
            <v>Rozměr: 600x600x820 mm</v>
          </cell>
          <cell r="F884">
            <v>0</v>
          </cell>
        </row>
        <row r="885">
          <cell r="C885" t="str">
            <v>Příkon [400V]: 5 kW</v>
          </cell>
          <cell r="F885">
            <v>0</v>
          </cell>
        </row>
        <row r="886">
          <cell r="C886" t="str">
            <v>Váha: 58 kg</v>
          </cell>
          <cell r="F886">
            <v>0</v>
          </cell>
        </row>
        <row r="887">
          <cell r="A887" t="str">
            <v>60207</v>
          </cell>
          <cell r="B887" t="str">
            <v>JIP-P1X-15040</v>
          </cell>
          <cell r="C887" t="str">
            <v>Nástěnná police jednopatrová - plná</v>
          </cell>
          <cell r="D887" t="str">
            <v>1</v>
          </cell>
          <cell r="E887" t="str">
            <v>ks</v>
          </cell>
          <cell r="F887">
            <v>3564.9</v>
          </cell>
          <cell r="G887">
            <v>3564.9</v>
          </cell>
          <cell r="I887">
            <v>3564.9</v>
          </cell>
        </row>
        <row r="888">
          <cell r="C888" t="str">
            <v>-použitý materiál : DIN 1.4301</v>
          </cell>
          <cell r="F888">
            <v>0</v>
          </cell>
        </row>
        <row r="889">
          <cell r="C889" t="str">
            <v>-základní výška police 300 mm</v>
          </cell>
          <cell r="F889">
            <v>0</v>
          </cell>
        </row>
        <row r="890">
          <cell r="C890" t="str">
            <v>-1x plná police</v>
          </cell>
          <cell r="F890">
            <v>0</v>
          </cell>
        </row>
        <row r="891">
          <cell r="C891" t="str">
            <v>Objednací číslo: JIP-P1X-15040</v>
          </cell>
          <cell r="F891">
            <v>0</v>
          </cell>
        </row>
        <row r="892">
          <cell r="C892" t="str">
            <v>Rozměr: 1500x400x300 mm</v>
          </cell>
          <cell r="F892">
            <v>0</v>
          </cell>
        </row>
        <row r="893">
          <cell r="A893" t="str">
            <v>60208</v>
          </cell>
          <cell r="B893" t="str">
            <v>JIP-D06/35-13070</v>
          </cell>
          <cell r="C893" t="str">
            <v>Mycí stůl jednoduchý - dřezy lisované vevařované</v>
          </cell>
          <cell r="D893" t="str">
            <v>1</v>
          </cell>
          <cell r="E893" t="str">
            <v>ks</v>
          </cell>
          <cell r="F893">
            <v>17114.099999999999</v>
          </cell>
          <cell r="G893">
            <v>17114.099999999999</v>
          </cell>
          <cell r="I893">
            <v>17114.099999999999</v>
          </cell>
        </row>
        <row r="894">
          <cell r="C894" t="str">
            <v>-použitý materiál : DIN 1.4301</v>
          </cell>
          <cell r="F894">
            <v>0</v>
          </cell>
        </row>
        <row r="895">
          <cell r="C895" t="str">
            <v>-pracovní deska tl.36 mm</v>
          </cell>
          <cell r="F895">
            <v>0</v>
          </cell>
        </row>
        <row r="896">
          <cell r="C896" t="str">
            <v>-výška zadního lemu 40 mm</v>
          </cell>
          <cell r="F896">
            <v>0</v>
          </cell>
        </row>
        <row r="897">
          <cell r="C897" t="str">
            <v>-základní výška stolu 850 mm</v>
          </cell>
          <cell r="F897">
            <v>0</v>
          </cell>
        </row>
        <row r="898">
          <cell r="C898" t="str">
            <v>-výšková stavitelnost +45 mm</v>
          </cell>
          <cell r="F898">
            <v>0</v>
          </cell>
        </row>
        <row r="899">
          <cell r="C899" t="str">
            <v>-2x dřez 400x400x300</v>
          </cell>
          <cell r="F899">
            <v>0</v>
          </cell>
        </row>
        <row r="900">
          <cell r="C900" t="str">
            <v>Objednací číslo: JIP-D06/35-13070</v>
          </cell>
          <cell r="F900">
            <v>0</v>
          </cell>
        </row>
        <row r="901">
          <cell r="C901" t="str">
            <v>Rozměr: 1300x700x850 mm</v>
          </cell>
          <cell r="F901">
            <v>0</v>
          </cell>
        </row>
        <row r="902">
          <cell r="A902" t="str">
            <v>60209</v>
          </cell>
          <cell r="B902" t="str">
            <v>RMG-B-08</v>
          </cell>
          <cell r="C902" t="str">
            <v>Změkčovač vody - automatický B-08</v>
          </cell>
          <cell r="D902" t="str">
            <v>2</v>
          </cell>
          <cell r="E902" t="str">
            <v>ks</v>
          </cell>
          <cell r="F902">
            <v>14231</v>
          </cell>
          <cell r="G902">
            <v>28462</v>
          </cell>
          <cell r="I902">
            <v>14231</v>
          </cell>
        </row>
        <row r="903">
          <cell r="C903" t="str">
            <v>-změkčovač vody pro kávovary,</v>
          </cell>
          <cell r="F903">
            <v>0</v>
          </cell>
        </row>
        <row r="904">
          <cell r="C904" t="str">
            <v>myčky a konvektomaty</v>
          </cell>
          <cell r="F904">
            <v>0</v>
          </cell>
        </row>
        <row r="905">
          <cell r="C905" t="str">
            <v>-nerezová nádoba změkčovače</v>
          </cell>
          <cell r="F905">
            <v>0</v>
          </cell>
        </row>
        <row r="906">
          <cell r="C906" t="str">
            <v>-elektromechanická řídící jednotka 8W/230V</v>
          </cell>
          <cell r="F906">
            <v>0</v>
          </cell>
        </row>
        <row r="907">
          <cell r="C907" t="str">
            <v>-nastavení regenerace na dny v týdnu</v>
          </cell>
          <cell r="F907">
            <v>0</v>
          </cell>
        </row>
        <row r="908">
          <cell r="C908" t="str">
            <v>-umožňuje regenerovat každý den</v>
          </cell>
          <cell r="F908">
            <v>0</v>
          </cell>
        </row>
        <row r="909">
          <cell r="C909" t="str">
            <v>-max. hodinový průtok 1500 l/h</v>
          </cell>
          <cell r="F909">
            <v>0</v>
          </cell>
        </row>
        <row r="910">
          <cell r="C910" t="str">
            <v>-mechanické ovládání ventilů</v>
          </cell>
          <cell r="F910">
            <v>0</v>
          </cell>
        </row>
        <row r="911">
          <cell r="C911" t="str">
            <v>-regenerace se provádí tabletovanou solí</v>
          </cell>
          <cell r="F911">
            <v>0</v>
          </cell>
        </row>
        <row r="912">
          <cell r="C912" t="str">
            <v>-funkce: zabraňuje zavápňování zařízení a</v>
          </cell>
          <cell r="F912">
            <v>0</v>
          </cell>
        </row>
        <row r="913">
          <cell r="C913" t="str">
            <v>tím chrání přístroj před poškozením</v>
          </cell>
          <cell r="F913">
            <v>0</v>
          </cell>
        </row>
        <row r="914">
          <cell r="C914" t="str">
            <v>-připojení na šroubení 3/4 s vnitřním závitem</v>
          </cell>
          <cell r="F914">
            <v>0</v>
          </cell>
        </row>
        <row r="915">
          <cell r="C915" t="str">
            <v>Objednací číslo: RMG-B-08</v>
          </cell>
          <cell r="F915">
            <v>0</v>
          </cell>
        </row>
        <row r="916">
          <cell r="C916" t="str">
            <v>Příkon [230V]: 8W / 230V kW</v>
          </cell>
          <cell r="F916">
            <v>0</v>
          </cell>
        </row>
        <row r="917">
          <cell r="A917" t="str">
            <v>60210</v>
          </cell>
          <cell r="B917" t="str">
            <v>JIP-R01/4-12050</v>
          </cell>
          <cell r="C917" t="str">
            <v>Regál policový</v>
          </cell>
          <cell r="D917" t="str">
            <v>1</v>
          </cell>
          <cell r="E917" t="str">
            <v>ks</v>
          </cell>
          <cell r="F917">
            <v>11691.9</v>
          </cell>
          <cell r="G917">
            <v>11691.9</v>
          </cell>
          <cell r="I917">
            <v>11691.9</v>
          </cell>
        </row>
        <row r="918">
          <cell r="C918" t="str">
            <v>-použitý materiál : DIN 1.4301</v>
          </cell>
          <cell r="F918">
            <v>0</v>
          </cell>
        </row>
        <row r="919">
          <cell r="C919" t="str">
            <v>-základní výška regálu 1800 mm</v>
          </cell>
          <cell r="F919">
            <v>0</v>
          </cell>
        </row>
        <row r="920">
          <cell r="C920" t="str">
            <v>-4x plná police</v>
          </cell>
          <cell r="F920">
            <v>0</v>
          </cell>
        </row>
        <row r="921">
          <cell r="C921" t="str">
            <v>-max. celoplošné zatížení jedné police 80kg</v>
          </cell>
          <cell r="F921">
            <v>0</v>
          </cell>
        </row>
        <row r="922">
          <cell r="C922" t="str">
            <v>Objednací číslo: JIP-R01/4-12050</v>
          </cell>
          <cell r="F922">
            <v>0</v>
          </cell>
        </row>
        <row r="923">
          <cell r="C923" t="str">
            <v>Rozměr: 1200x500x1800 mm</v>
          </cell>
          <cell r="F923">
            <v>0</v>
          </cell>
        </row>
        <row r="924">
          <cell r="A924" t="str">
            <v>60211</v>
          </cell>
          <cell r="B924" t="str">
            <v>JIP-S01L-11070</v>
          </cell>
          <cell r="C924" t="str">
            <v>Pracovní stůl jednoduchý nad chladnice</v>
          </cell>
          <cell r="D924" t="str">
            <v>1</v>
          </cell>
          <cell r="E924" t="str">
            <v>ks</v>
          </cell>
          <cell r="F924">
            <v>8746.6</v>
          </cell>
          <cell r="G924">
            <v>8746.6</v>
          </cell>
          <cell r="I924">
            <v>8746.6</v>
          </cell>
        </row>
        <row r="925">
          <cell r="C925" t="str">
            <v>-použitý materiál :DIN 1.4301</v>
          </cell>
          <cell r="F925">
            <v>0</v>
          </cell>
        </row>
        <row r="926">
          <cell r="C926" t="str">
            <v>-pracovní deska tl.36 mm</v>
          </cell>
          <cell r="F926">
            <v>0</v>
          </cell>
        </row>
        <row r="927">
          <cell r="C927" t="str">
            <v>-výška zadního lemu 40 mm</v>
          </cell>
          <cell r="F927">
            <v>0</v>
          </cell>
        </row>
        <row r="928">
          <cell r="C928" t="str">
            <v>-základní výška stolu 900 mm</v>
          </cell>
          <cell r="F928">
            <v>0</v>
          </cell>
        </row>
        <row r="929">
          <cell r="C929" t="str">
            <v>-podstavná výška 860 mm</v>
          </cell>
          <cell r="F929">
            <v>0</v>
          </cell>
        </row>
        <row r="930">
          <cell r="C930" t="str">
            <v>-výšková stavitelnost +45 mm</v>
          </cell>
          <cell r="F930">
            <v>0</v>
          </cell>
        </row>
        <row r="931">
          <cell r="C931" t="str">
            <v>Objednací číslo: JIP-S01L-11070</v>
          </cell>
          <cell r="F931">
            <v>0</v>
          </cell>
        </row>
        <row r="932">
          <cell r="C932" t="str">
            <v>Rozměr: 1100x700x850 mm</v>
          </cell>
          <cell r="F932">
            <v>0</v>
          </cell>
        </row>
        <row r="933">
          <cell r="A933" t="str">
            <v>60212</v>
          </cell>
          <cell r="B933" t="str">
            <v>Z-ZFT12JA</v>
          </cell>
          <cell r="C933" t="str">
            <v>Mraznička šuplíková ZFT12JA</v>
          </cell>
          <cell r="D933" t="str">
            <v>1</v>
          </cell>
          <cell r="E933" t="str">
            <v>ks</v>
          </cell>
          <cell r="F933">
            <v>6713.7</v>
          </cell>
          <cell r="G933">
            <v>6713.7</v>
          </cell>
          <cell r="I933">
            <v>6713.7</v>
          </cell>
        </row>
        <row r="934">
          <cell r="C934" t="str">
            <v>Hrubý objem mrazničky  117 l</v>
          </cell>
          <cell r="F934">
            <v>0</v>
          </cell>
        </row>
        <row r="935">
          <cell r="C935" t="str">
            <v>Čistý objem mrazničky 100 l</v>
          </cell>
          <cell r="F935">
            <v>0</v>
          </cell>
        </row>
        <row r="936">
          <cell r="C936" t="str">
            <v>Zmrazovací kapacita 16 kg/24h</v>
          </cell>
          <cell r="F936">
            <v>0</v>
          </cell>
        </row>
        <row r="937">
          <cell r="C937" t="str">
            <v>Spotřeba energie 0,77 kWh/24h</v>
          </cell>
          <cell r="F937">
            <v>0</v>
          </cell>
        </row>
        <row r="938">
          <cell r="C938" t="str">
            <v>Chladivo : R600a</v>
          </cell>
          <cell r="F938">
            <v>0</v>
          </cell>
        </row>
        <row r="939">
          <cell r="C939" t="str">
            <v>Klimatická třída SN-N-ST</v>
          </cell>
          <cell r="F939">
            <v>0</v>
          </cell>
        </row>
        <row r="940">
          <cell r="C940" t="str">
            <v>Zmrazovací kapacita 16 kg/24h</v>
          </cell>
          <cell r="F940">
            <v>0</v>
          </cell>
        </row>
        <row r="941">
          <cell r="C941" t="str">
            <v>Akumulační doba 17 h</v>
          </cell>
          <cell r="F941">
            <v>0</v>
          </cell>
        </row>
        <row r="942">
          <cell r="C942" t="str">
            <v>barva bílá</v>
          </cell>
          <cell r="F942">
            <v>0</v>
          </cell>
        </row>
        <row r="943">
          <cell r="C943" t="str">
            <v>hmotnost 39 kg</v>
          </cell>
          <cell r="F943">
            <v>0</v>
          </cell>
        </row>
        <row r="944">
          <cell r="C944" t="str">
            <v>Objednací číslo: Z-ZFT12JA</v>
          </cell>
          <cell r="F944">
            <v>0</v>
          </cell>
        </row>
        <row r="945">
          <cell r="C945" t="str">
            <v>Rozměr: 550x612x850 mm</v>
          </cell>
          <cell r="F945">
            <v>0</v>
          </cell>
        </row>
        <row r="946">
          <cell r="C946" t="str">
            <v>Příkon [230V]: 0,9 kW</v>
          </cell>
          <cell r="F946">
            <v>0</v>
          </cell>
        </row>
        <row r="947">
          <cell r="A947" t="str">
            <v>60213</v>
          </cell>
          <cell r="B947" t="str">
            <v>JIP-P1/V-07060</v>
          </cell>
          <cell r="C947" t="str">
            <v>Nástěnná police jednopatrová - plná, vyztužená</v>
          </cell>
          <cell r="D947" t="str">
            <v>1</v>
          </cell>
          <cell r="E947" t="str">
            <v>ks</v>
          </cell>
          <cell r="F947">
            <v>4176.7</v>
          </cell>
          <cell r="G947">
            <v>4176.7</v>
          </cell>
          <cell r="I947">
            <v>4176.7</v>
          </cell>
        </row>
        <row r="948">
          <cell r="C948" t="str">
            <v>-použitý materiál : DIN 1.4301</v>
          </cell>
          <cell r="F948">
            <v>0</v>
          </cell>
        </row>
        <row r="949">
          <cell r="C949" t="str">
            <v>-základní výška police 300 mm</v>
          </cell>
          <cell r="F949">
            <v>0</v>
          </cell>
        </row>
        <row r="950">
          <cell r="C950" t="str">
            <v>-1x plná police se zvýšenou nosností</v>
          </cell>
          <cell r="F950">
            <v>0</v>
          </cell>
        </row>
        <row r="951">
          <cell r="C951" t="str">
            <v>Objednací číslo: JIP-P1/V-07060</v>
          </cell>
          <cell r="F951">
            <v>0</v>
          </cell>
        </row>
        <row r="952">
          <cell r="C952" t="str">
            <v>Rozměr: 700x600x300 mm</v>
          </cell>
          <cell r="F952">
            <v>0</v>
          </cell>
        </row>
        <row r="953">
          <cell r="A953" t="str">
            <v>60214</v>
          </cell>
          <cell r="B953" t="str">
            <v>RIG-WD900ASL23-2W</v>
          </cell>
          <cell r="C953" t="str">
            <v>Mikrovlnná trouba s grilem</v>
          </cell>
          <cell r="D953" t="str">
            <v>1</v>
          </cell>
          <cell r="E953" t="str">
            <v>ks</v>
          </cell>
          <cell r="F953">
            <v>3220.5</v>
          </cell>
          <cell r="G953">
            <v>3220.5</v>
          </cell>
          <cell r="I953">
            <v>3220.5</v>
          </cell>
        </row>
        <row r="954">
          <cell r="C954" t="str">
            <v>Mikrovlnná trouba s grilem k profesionálnímu použití.</v>
          </cell>
          <cell r="F954">
            <v>0</v>
          </cell>
        </row>
        <row r="955">
          <cell r="C955" t="str">
            <v>Programovatelná, digitální ovládání. Kompletně vyrobena z nerezové</v>
          </cell>
          <cell r="F955">
            <v>0</v>
          </cell>
        </row>
        <row r="956">
          <cell r="C956" t="str">
            <v>oceli, vybavena timerem, dvouúrovňový otočný talíř nebo nerezový rošt</v>
          </cell>
          <cell r="F956">
            <v>0</v>
          </cell>
        </row>
        <row r="957">
          <cell r="C957" t="str">
            <v>na grilování.</v>
          </cell>
          <cell r="F957">
            <v>0</v>
          </cell>
        </row>
        <row r="958">
          <cell r="C958" t="str">
            <v>- objem 23 litrů</v>
          </cell>
          <cell r="F958">
            <v>0</v>
          </cell>
        </row>
        <row r="959">
          <cell r="C959" t="str">
            <v>- vnitřní rozměr 350 x 330 x 215 mm</v>
          </cell>
          <cell r="F959">
            <v>0</v>
          </cell>
        </row>
        <row r="960">
          <cell r="C960" t="str">
            <v>- výkon grilu 1000 W</v>
          </cell>
          <cell r="F960">
            <v>0</v>
          </cell>
        </row>
        <row r="961">
          <cell r="C961" t="str">
            <v>- výkon magnetronu 900 W</v>
          </cell>
          <cell r="F961">
            <v>0</v>
          </cell>
        </row>
        <row r="962">
          <cell r="C962" t="str">
            <v>Objednací číslo: RIG-WD900ASL23-2W</v>
          </cell>
          <cell r="F962">
            <v>0</v>
          </cell>
        </row>
        <row r="963">
          <cell r="C963" t="str">
            <v>Rozměr: 508x424x305 mm mm</v>
          </cell>
          <cell r="F963">
            <v>0</v>
          </cell>
        </row>
        <row r="964">
          <cell r="C964" t="str">
            <v>Příkon [230V]: 1,4/230 kW</v>
          </cell>
          <cell r="F964">
            <v>0</v>
          </cell>
        </row>
        <row r="965">
          <cell r="A965" t="str">
            <v>60218</v>
          </cell>
          <cell r="B965" t="str">
            <v>JIP-D01/35-18070</v>
          </cell>
          <cell r="C965" t="str">
            <v>Mycí stůl jednoduchý - dřez lisovaný vevařený</v>
          </cell>
          <cell r="D965" t="str">
            <v>1</v>
          </cell>
          <cell r="E965" t="str">
            <v>ks</v>
          </cell>
          <cell r="F965">
            <v>12661.6</v>
          </cell>
          <cell r="G965">
            <v>12661.6</v>
          </cell>
          <cell r="I965">
            <v>12661.6</v>
          </cell>
        </row>
        <row r="966">
          <cell r="C966" t="str">
            <v>-použitý materiál : DIN 1.4301</v>
          </cell>
          <cell r="F966">
            <v>0</v>
          </cell>
        </row>
        <row r="967">
          <cell r="C967" t="str">
            <v>-pracovní deska tl.36 mm</v>
          </cell>
          <cell r="F967">
            <v>0</v>
          </cell>
        </row>
        <row r="968">
          <cell r="C968" t="str">
            <v>-výška zadního lemu 40 mm</v>
          </cell>
          <cell r="F968">
            <v>0</v>
          </cell>
        </row>
        <row r="969">
          <cell r="C969" t="str">
            <v>-základní výška stolu 850 mm</v>
          </cell>
          <cell r="F969">
            <v>0</v>
          </cell>
        </row>
        <row r="970">
          <cell r="C970" t="str">
            <v>-výšková stavitelnost +45 mm</v>
          </cell>
          <cell r="F970">
            <v>0</v>
          </cell>
        </row>
        <row r="971">
          <cell r="C971" t="str">
            <v>-1x dřez 300x500x300</v>
          </cell>
          <cell r="F971">
            <v>0</v>
          </cell>
        </row>
        <row r="972">
          <cell r="C972" t="str">
            <v>Objednací číslo: JIP-D01/35-18070</v>
          </cell>
          <cell r="F972">
            <v>0</v>
          </cell>
        </row>
        <row r="973">
          <cell r="C973" t="str">
            <v>Rozměr: 1800x700x850 mm</v>
          </cell>
          <cell r="F973">
            <v>0</v>
          </cell>
        </row>
        <row r="974">
          <cell r="A974" t="str">
            <v>60219</v>
          </cell>
          <cell r="C974" t="str">
            <v>Neobsazeno</v>
          </cell>
          <cell r="D974" t="str">
            <v>1</v>
          </cell>
          <cell r="E974" t="str">
            <v>ks</v>
          </cell>
          <cell r="F974">
            <v>0</v>
          </cell>
          <cell r="G974">
            <v>0</v>
          </cell>
          <cell r="I974">
            <v>0</v>
          </cell>
        </row>
        <row r="975">
          <cell r="A975" t="str">
            <v>60220</v>
          </cell>
          <cell r="B975" t="str">
            <v>Z-ZRT16JBC</v>
          </cell>
          <cell r="C975" t="str">
            <v>Chladící skříň 159 l-bez mrazáku</v>
          </cell>
          <cell r="D975" t="str">
            <v>2</v>
          </cell>
          <cell r="E975" t="str">
            <v>ks</v>
          </cell>
          <cell r="F975">
            <v>5117.7</v>
          </cell>
          <cell r="G975">
            <v>10235.4</v>
          </cell>
          <cell r="I975">
            <v>5117.7</v>
          </cell>
        </row>
        <row r="976">
          <cell r="C976" t="str">
            <v>momoklimatická chladnička</v>
          </cell>
          <cell r="F976">
            <v>0</v>
          </cell>
        </row>
        <row r="977">
          <cell r="C977" t="str">
            <v>AUTO</v>
          </cell>
          <cell r="F977">
            <v>0</v>
          </cell>
        </row>
        <row r="978">
          <cell r="C978" t="str">
            <v>Sigma design</v>
          </cell>
          <cell r="F978">
            <v>0</v>
          </cell>
        </row>
        <row r="979">
          <cell r="C979" t="str">
            <v>BBS</v>
          </cell>
          <cell r="F979">
            <v>0</v>
          </cell>
        </row>
        <row r="980">
          <cell r="C980" t="str">
            <v>užitný objem 148 litrů</v>
          </cell>
          <cell r="F980">
            <v>0</v>
          </cell>
        </row>
        <row r="981">
          <cell r="C981" t="str">
            <v>Objednací číslo: Z-ZRT16JBC</v>
          </cell>
          <cell r="F981">
            <v>0</v>
          </cell>
        </row>
        <row r="982">
          <cell r="C982" t="str">
            <v>Rozměr: 550x612x850 mm</v>
          </cell>
          <cell r="F982">
            <v>0</v>
          </cell>
        </row>
        <row r="983">
          <cell r="C983" t="str">
            <v>Příkon [230V]: 0,4 kW</v>
          </cell>
          <cell r="F983">
            <v>0</v>
          </cell>
        </row>
        <row r="984">
          <cell r="A984" t="str">
            <v>60221</v>
          </cell>
          <cell r="B984" t="str">
            <v>RMG-GM275</v>
          </cell>
          <cell r="C984" t="str">
            <v>Nářezový stroj - hladký nůž</v>
          </cell>
          <cell r="D984" t="str">
            <v>1</v>
          </cell>
          <cell r="E984" t="str">
            <v>ks</v>
          </cell>
          <cell r="F984">
            <v>13860.5</v>
          </cell>
          <cell r="G984">
            <v>13860.5</v>
          </cell>
          <cell r="I984">
            <v>13860.5</v>
          </cell>
        </row>
        <row r="985">
          <cell r="C985" t="str">
            <v>-tlakový odlitek z hliníkové slitiny</v>
          </cell>
          <cell r="F985">
            <v>0</v>
          </cell>
        </row>
        <row r="986">
          <cell r="C986" t="str">
            <v>-průměr nože 275 mm</v>
          </cell>
          <cell r="F986">
            <v>0</v>
          </cell>
        </row>
        <row r="987">
          <cell r="C987" t="str">
            <v>-tloušťka řezu 0 - 15 mm</v>
          </cell>
          <cell r="F987">
            <v>0</v>
          </cell>
        </row>
        <row r="988">
          <cell r="C988" t="str">
            <v>-max. průměr řezu 215 mm</v>
          </cell>
          <cell r="F988">
            <v>0</v>
          </cell>
        </row>
        <row r="989">
          <cell r="C989" t="str">
            <v>-rozměr stolu v 290x260 mm</v>
          </cell>
          <cell r="F989">
            <v>0</v>
          </cell>
        </row>
        <row r="990">
          <cell r="C990" t="str">
            <v>-řezný stůl uložen šikmo</v>
          </cell>
          <cell r="F990">
            <v>0</v>
          </cell>
        </row>
        <row r="991">
          <cell r="C991" t="str">
            <v>-řemínkový převod</v>
          </cell>
          <cell r="F991">
            <v>0</v>
          </cell>
        </row>
        <row r="992">
          <cell r="C992" t="str">
            <v>-brusné zařízení</v>
          </cell>
          <cell r="F992">
            <v>0</v>
          </cell>
        </row>
        <row r="993">
          <cell r="C993" t="str">
            <v>-doba chodu 10 min/5 min odpočinek</v>
          </cell>
          <cell r="F993">
            <v>0</v>
          </cell>
        </row>
        <row r="994">
          <cell r="C994" t="str">
            <v>Objednací číslo: RMG-GM275</v>
          </cell>
          <cell r="F994">
            <v>0</v>
          </cell>
        </row>
        <row r="995">
          <cell r="C995" t="str">
            <v>Rozměr: 375x445x570mm mm</v>
          </cell>
          <cell r="F995">
            <v>0</v>
          </cell>
        </row>
        <row r="996">
          <cell r="C996" t="str">
            <v>Příkon [230V]: 0,176 kW</v>
          </cell>
          <cell r="F996">
            <v>0</v>
          </cell>
        </row>
        <row r="997">
          <cell r="A997" t="str">
            <v>60223</v>
          </cell>
          <cell r="B997" t="str">
            <v>JIP-S01-18070</v>
          </cell>
          <cell r="C997" t="str">
            <v>Pracovní stůl jednoduchý</v>
          </cell>
          <cell r="D997" t="str">
            <v>1</v>
          </cell>
          <cell r="E997" t="str">
            <v>ks</v>
          </cell>
          <cell r="F997">
            <v>11354.4</v>
          </cell>
          <cell r="G997">
            <v>11354.4</v>
          </cell>
          <cell r="I997">
            <v>11354.4</v>
          </cell>
        </row>
        <row r="998">
          <cell r="C998" t="str">
            <v>-použitý materiál :DIN 1.4301</v>
          </cell>
          <cell r="F998">
            <v>0</v>
          </cell>
        </row>
        <row r="999">
          <cell r="C999" t="str">
            <v>-pracovní deska tl.36 mm</v>
          </cell>
          <cell r="F999">
            <v>0</v>
          </cell>
        </row>
        <row r="1000">
          <cell r="C1000" t="str">
            <v>-výška zadního lemu 40 mm</v>
          </cell>
          <cell r="F1000">
            <v>0</v>
          </cell>
        </row>
        <row r="1001">
          <cell r="C1001" t="str">
            <v>-základní výška stolu 850 mm</v>
          </cell>
          <cell r="F1001">
            <v>0</v>
          </cell>
        </row>
        <row r="1002">
          <cell r="C1002" t="str">
            <v>-podstavná výška 780 mm</v>
          </cell>
          <cell r="F1002">
            <v>0</v>
          </cell>
        </row>
        <row r="1003">
          <cell r="C1003" t="str">
            <v>-výšková stavitelnost +45 mm</v>
          </cell>
          <cell r="F1003">
            <v>0</v>
          </cell>
        </row>
        <row r="1004">
          <cell r="C1004" t="str">
            <v>Objednací číslo: JIP-S01-18070</v>
          </cell>
          <cell r="F1004">
            <v>0</v>
          </cell>
        </row>
        <row r="1005">
          <cell r="C1005" t="str">
            <v>Rozměr: 1800x700x850 mm</v>
          </cell>
          <cell r="F1005">
            <v>0</v>
          </cell>
        </row>
        <row r="1006">
          <cell r="A1006" t="str">
            <v>60224</v>
          </cell>
          <cell r="B1006" t="str">
            <v>JIP-P1X-15040</v>
          </cell>
          <cell r="C1006" t="str">
            <v>Nástěnná police jednopatrová - plná</v>
          </cell>
          <cell r="D1006" t="str">
            <v>1</v>
          </cell>
          <cell r="E1006" t="str">
            <v>ks</v>
          </cell>
          <cell r="F1006">
            <v>3564.9</v>
          </cell>
          <cell r="G1006">
            <v>3564.9</v>
          </cell>
          <cell r="I1006">
            <v>3564.9</v>
          </cell>
        </row>
        <row r="1007">
          <cell r="C1007" t="str">
            <v>-použitý materiál : DIN 1.4301</v>
          </cell>
          <cell r="F1007">
            <v>0</v>
          </cell>
        </row>
        <row r="1008">
          <cell r="C1008" t="str">
            <v>-základní výška police 300 mm</v>
          </cell>
          <cell r="F1008">
            <v>0</v>
          </cell>
        </row>
        <row r="1009">
          <cell r="C1009" t="str">
            <v>-1x plná police</v>
          </cell>
          <cell r="F1009">
            <v>0</v>
          </cell>
        </row>
        <row r="1010">
          <cell r="C1010" t="str">
            <v>Objednací číslo: JIP-P1X-15040</v>
          </cell>
          <cell r="F1010">
            <v>0</v>
          </cell>
        </row>
        <row r="1011">
          <cell r="C1011" t="str">
            <v>Rozměr: 1500x400x300 mm</v>
          </cell>
          <cell r="F1011">
            <v>0</v>
          </cell>
        </row>
        <row r="1012">
          <cell r="A1012" t="str">
            <v>60225</v>
          </cell>
          <cell r="B1012" t="str">
            <v>KAR-DELICE S</v>
          </cell>
          <cell r="C1012" t="str">
            <v>Výrobník horké čokolády DELICE S</v>
          </cell>
          <cell r="D1012" t="str">
            <v>1</v>
          </cell>
          <cell r="E1012" t="str">
            <v>ks</v>
          </cell>
          <cell r="F1012">
            <v>0</v>
          </cell>
          <cell r="G1012">
            <v>0</v>
          </cell>
          <cell r="I1012">
            <v>0</v>
          </cell>
        </row>
        <row r="1013">
          <cell r="A1013" t="str">
            <v>60226</v>
          </cell>
          <cell r="B1013" t="str">
            <v>CAR-Tema-e2</v>
          </cell>
          <cell r="C1013" t="str">
            <v>Kávovar dvoupákový Tema e2</v>
          </cell>
          <cell r="D1013" t="str">
            <v>1</v>
          </cell>
          <cell r="E1013" t="str">
            <v>ks</v>
          </cell>
          <cell r="F1013">
            <v>0</v>
          </cell>
          <cell r="G1013">
            <v>0</v>
          </cell>
          <cell r="I1013">
            <v>0</v>
          </cell>
        </row>
        <row r="1014">
          <cell r="A1014" t="str">
            <v>60227</v>
          </cell>
          <cell r="B1014" t="str">
            <v>CAR-M3</v>
          </cell>
          <cell r="C1014" t="str">
            <v>Mlýnek M3 ke kávovarům</v>
          </cell>
          <cell r="D1014" t="str">
            <v>1</v>
          </cell>
          <cell r="E1014" t="str">
            <v>ks</v>
          </cell>
          <cell r="F1014">
            <v>0</v>
          </cell>
          <cell r="G1014">
            <v>0</v>
          </cell>
          <cell r="I1014">
            <v>0</v>
          </cell>
        </row>
        <row r="1015">
          <cell r="A1015" t="str">
            <v>60228</v>
          </cell>
          <cell r="B1015" t="str">
            <v>JIP-PNO/40</v>
          </cell>
          <cell r="C1015" t="str">
            <v>Pojízdná nádoba na odpadky 40 litrů</v>
          </cell>
          <cell r="D1015" t="str">
            <v>1</v>
          </cell>
          <cell r="E1015" t="str">
            <v>ks</v>
          </cell>
          <cell r="F1015">
            <v>5054</v>
          </cell>
          <cell r="G1015">
            <v>5054</v>
          </cell>
          <cell r="I1015">
            <v>5054</v>
          </cell>
        </row>
        <row r="1016">
          <cell r="C1016" t="str">
            <v>-použitý materiál : DIN 1.4301</v>
          </cell>
          <cell r="F1016">
            <v>0</v>
          </cell>
        </row>
        <row r="1017">
          <cell r="C1017" t="str">
            <v>-opatřená víkem</v>
          </cell>
          <cell r="F1017">
            <v>0</v>
          </cell>
        </row>
        <row r="1018">
          <cell r="C1018" t="str">
            <v>-3x otočné kolečko d=50</v>
          </cell>
          <cell r="F1018">
            <v>0</v>
          </cell>
        </row>
        <row r="1019">
          <cell r="C1019" t="str">
            <v>Objednací číslo: JIP-PNO/40</v>
          </cell>
          <cell r="F1019">
            <v>0</v>
          </cell>
        </row>
        <row r="1020">
          <cell r="C1020" t="str">
            <v>Rozměr: pr.350x620v mm</v>
          </cell>
          <cell r="F1020">
            <v>0</v>
          </cell>
        </row>
        <row r="1021">
          <cell r="A1021" t="str">
            <v>60300</v>
          </cell>
          <cell r="C1021" t="str">
            <v>6.03 Předsíňka</v>
          </cell>
          <cell r="D1021" t="str">
            <v>1</v>
          </cell>
          <cell r="E1021" t="str">
            <v>ks</v>
          </cell>
          <cell r="F1021">
            <v>0</v>
          </cell>
          <cell r="G1021">
            <v>0</v>
          </cell>
          <cell r="I1021">
            <v>0</v>
          </cell>
        </row>
        <row r="1022">
          <cell r="C1022" t="str">
            <v>6.04 WC - personál</v>
          </cell>
          <cell r="F1022">
            <v>0</v>
          </cell>
        </row>
        <row r="1023">
          <cell r="C1023" t="str">
            <v>6.05 WC - muži</v>
          </cell>
          <cell r="F1023">
            <v>0</v>
          </cell>
        </row>
        <row r="1024">
          <cell r="C1024" t="str">
            <v>6.06 Pisoáry</v>
          </cell>
          <cell r="F1024">
            <v>0</v>
          </cell>
        </row>
        <row r="1025">
          <cell r="C1025" t="str">
            <v>6.07 WC - ženy</v>
          </cell>
          <cell r="F1025">
            <v>0</v>
          </cell>
        </row>
        <row r="1026">
          <cell r="C1026" t="str">
            <v>6.08 Úklidová komora</v>
          </cell>
          <cell r="F1026">
            <v>0</v>
          </cell>
        </row>
        <row r="1027">
          <cell r="C1027" t="str">
            <v>6.09 Hala</v>
          </cell>
          <cell r="F1027">
            <v>0</v>
          </cell>
        </row>
        <row r="1028">
          <cell r="C1028" t="str">
            <v>6.10 Prostor pro mobilní bar</v>
          </cell>
          <cell r="F1028">
            <v>0</v>
          </cell>
        </row>
        <row r="1029">
          <cell r="C1029" t="str">
            <v>6.11 Privátní klub</v>
          </cell>
          <cell r="F1029">
            <v>0</v>
          </cell>
        </row>
        <row r="1030">
          <cell r="A1030" t="str">
            <v>70001</v>
          </cell>
          <cell r="C1030" t="str">
            <v>Montáž</v>
          </cell>
          <cell r="D1030" t="str">
            <v>1</v>
          </cell>
          <cell r="E1030" t="str">
            <v>ks</v>
          </cell>
          <cell r="F1030">
            <v>86650</v>
          </cell>
          <cell r="G1030">
            <v>86650</v>
          </cell>
          <cell r="I1030">
            <v>86650</v>
          </cell>
        </row>
        <row r="1031">
          <cell r="C1031" t="str">
            <v>vč. dopravy, technického a technologického zaškolení, revizí</v>
          </cell>
        </row>
        <row r="1033">
          <cell r="C1033" t="str">
            <v>CELKEM BEZ DPH :</v>
          </cell>
          <cell r="G1033">
            <v>2495535.5999999992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 01-1"/>
      <sheetName val="PSV 1"/>
      <sheetName val="1Dod HSV+M 1"/>
      <sheetName val="EL 1"/>
      <sheetName val="SLP 1"/>
      <sheetName val="VZT 1"/>
      <sheetName val="Blesk 1"/>
      <sheetName val="ZTI 1"/>
      <sheetName val="Plyn 1"/>
      <sheetName val="UT 1"/>
      <sheetName val="Rozpočet SO 01-2"/>
      <sheetName val="PSV 2"/>
      <sheetName val="1Dod HSV+M 2"/>
      <sheetName val="EL 2"/>
      <sheetName val="SLP 2"/>
      <sheetName val="VZT 2"/>
      <sheetName val="Blesk 2"/>
      <sheetName val="ZTI 2"/>
      <sheetName val="Plyn 2"/>
      <sheetName val="UT 2"/>
      <sheetName val="Rozpočet SO 01-3"/>
      <sheetName val="PSV 3"/>
      <sheetName val="1Dod HSV+M 3"/>
      <sheetName val="EL 3"/>
      <sheetName val="SLP 3"/>
      <sheetName val="VZT 3"/>
      <sheetName val="Blesk 3"/>
      <sheetName val="ZTI 3"/>
      <sheetName val="Plyn 3"/>
      <sheetName val="UT 3"/>
      <sheetName val="Rozpočet SO 01-4"/>
      <sheetName val="PSV 4"/>
      <sheetName val="1Dod HSV+M 4"/>
      <sheetName val="EL 4"/>
      <sheetName val="SLP 4"/>
      <sheetName val="VZT 4"/>
      <sheetName val="Blesk 4"/>
      <sheetName val="ZTI 4"/>
      <sheetName val="Plyn 4"/>
      <sheetName val="UT 4"/>
      <sheetName val="Rozpočet SO 01-5"/>
      <sheetName val="1Dod HSV+M 5"/>
      <sheetName val="PSV 5"/>
      <sheetName val="1Dod PSV 5"/>
      <sheetName val="EL 5"/>
      <sheetName val="SLP 5"/>
      <sheetName val="VZT 5"/>
      <sheetName val="Blesk 5"/>
      <sheetName val="ZTI 5"/>
      <sheetName val="Plyn 5"/>
      <sheetName val="UT 5"/>
      <sheetName val="Rozpočet SO 01-6"/>
      <sheetName val="PSV 6"/>
      <sheetName val="EL 6"/>
      <sheetName val="SLP 6"/>
      <sheetName val="VZT 6"/>
      <sheetName val="Blesk 6"/>
      <sheetName val="ZTI 6"/>
      <sheetName val="Plyn 6"/>
      <sheetName val="UT 6"/>
      <sheetName val="IO 01"/>
      <sheetName val="IO 03"/>
      <sheetName val="IO 03 DIO"/>
      <sheetName val="IO 04"/>
      <sheetName val="IO 05"/>
      <sheetName val="IO 06"/>
      <sheetName val="IO 07"/>
      <sheetName val="IO 0X"/>
      <sheetName val="1PS 1"/>
      <sheetName val="1PS 2"/>
      <sheetName val="1PS 3"/>
      <sheetName val="1PS 4"/>
      <sheetName val="1PS 5"/>
      <sheetName val="1PS 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>
        <row r="11">
          <cell r="G11" t="str">
            <v>;ornice rozprostrena na plose urcene k rekultivaci, v tl.200 mm...</v>
          </cell>
          <cell r="J11">
            <v>1</v>
          </cell>
          <cell r="U11">
            <v>1</v>
          </cell>
        </row>
      </sheetData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01c_AS"/>
      <sheetName val="nadpis"/>
      <sheetName val="rekapitulace"/>
      <sheetName val="Objekt A"/>
      <sheetName val="Kritéria"/>
      <sheetName val="SO_01c_AS"/>
      <sheetName val="Objekt_A"/>
      <sheetName val="Nabídka_-_EZS_Alarmcom_(Česky)"/>
      <sheetName val="Krycí_list"/>
      <sheetName val="SO_01c_AS1"/>
      <sheetName val="Objekt_A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a - EPS Alarmcom (Česky)"/>
      <sheetName val="Nabídka - EZS Alarmcom (Česky)"/>
      <sheetName val="Nabídka _ EZS Alarmcom _Česky_"/>
    </sheetNames>
    <sheetDataSet>
      <sheetData sheetId="0"/>
      <sheetData sheetId="1" refreshError="1">
        <row r="2">
          <cell r="C2" t="str">
            <v>Datum:28.3.2000</v>
          </cell>
        </row>
        <row r="3">
          <cell r="C3" t="str">
            <v>Alarmcom</v>
          </cell>
        </row>
        <row r="4">
          <cell r="C4" t="str">
            <v>Jakub Ševčík</v>
          </cell>
        </row>
        <row r="8">
          <cell r="A8" t="str">
            <v>OBJEKT SO 25 - 15a</v>
          </cell>
        </row>
        <row r="10">
          <cell r="A10" t="str">
            <v>Typ</v>
          </cell>
          <cell r="B10" t="str">
            <v>Popis položek</v>
          </cell>
          <cell r="E10" t="str">
            <v>Počet</v>
          </cell>
          <cell r="F10" t="str">
            <v>Cena za kus</v>
          </cell>
          <cell r="G10" t="str">
            <v>Cena celkem</v>
          </cell>
        </row>
        <row r="12">
          <cell r="A12">
            <v>0</v>
          </cell>
          <cell r="B12" t="str">
            <v>[PRAZDNA POLOZKA]</v>
          </cell>
          <cell r="E12">
            <v>0</v>
          </cell>
          <cell r="F12">
            <v>0</v>
          </cell>
          <cell r="G12">
            <v>0</v>
          </cell>
        </row>
        <row r="15">
          <cell r="A15" t="str">
            <v>AC 948</v>
          </cell>
          <cell r="B15" t="str">
            <v>zabezpečovací ústředna dělitelná na 8 podsystémů), vestavěný digitální komunikátor pro komunikaci s PCO</v>
          </cell>
          <cell r="E15">
            <v>1</v>
          </cell>
          <cell r="F15">
            <v>4249</v>
          </cell>
          <cell r="G15">
            <v>4249</v>
          </cell>
        </row>
        <row r="16">
          <cell r="A16" t="str">
            <v>NX 216</v>
          </cell>
          <cell r="B16" t="str">
            <v>expander 16 smyček</v>
          </cell>
          <cell r="E16">
            <v>3</v>
          </cell>
          <cell r="F16">
            <v>2529</v>
          </cell>
          <cell r="G16">
            <v>7587</v>
          </cell>
        </row>
        <row r="21">
          <cell r="A21" t="str">
            <v>TRAFO PLAST</v>
          </cell>
          <cell r="B21" t="str">
            <v>transformátor 16V/50VA</v>
          </cell>
          <cell r="E21">
            <v>2</v>
          </cell>
          <cell r="F21">
            <v>580</v>
          </cell>
          <cell r="G21">
            <v>1160</v>
          </cell>
        </row>
        <row r="22">
          <cell r="A22" t="str">
            <v>PS 12170 U</v>
          </cell>
          <cell r="B22" t="str">
            <v>aku 12V/17Ah</v>
          </cell>
          <cell r="E22">
            <v>2</v>
          </cell>
          <cell r="F22">
            <v>1722</v>
          </cell>
          <cell r="G22">
            <v>3444</v>
          </cell>
        </row>
        <row r="25">
          <cell r="A25" t="str">
            <v>IR 310 C</v>
          </cell>
          <cell r="B25" t="str">
            <v>infrapasivní pohybový detektor, technologie VISATEC, dosah 18 m</v>
          </cell>
          <cell r="E25">
            <v>10</v>
          </cell>
          <cell r="F25">
            <v>4689</v>
          </cell>
          <cell r="G25">
            <v>46890</v>
          </cell>
        </row>
        <row r="26">
          <cell r="A26" t="str">
            <v>IR 200 C</v>
          </cell>
          <cell r="B26" t="str">
            <v>infrapasivní pohybový detektor, technologie VISATEC II, dosah 15 m vějíř, 25m záclona</v>
          </cell>
          <cell r="E26">
            <v>10</v>
          </cell>
          <cell r="F26">
            <v>1720</v>
          </cell>
          <cell r="G26">
            <v>17200</v>
          </cell>
        </row>
        <row r="27">
          <cell r="A27" t="str">
            <v>IS 434</v>
          </cell>
          <cell r="B27" t="str">
            <v>infračervená závora (vysílač/přijímač), dvojpaprsková, dosah 80/40m - včetně příslušenství pro montáž na sloup (není součástí dodávky). Potřebný průměr sloupu - 40 mm (standardní sloup např pro plot)</v>
          </cell>
          <cell r="E27">
            <v>8</v>
          </cell>
          <cell r="F27">
            <v>7150</v>
          </cell>
          <cell r="G27">
            <v>57200</v>
          </cell>
        </row>
        <row r="28">
          <cell r="A28" t="str">
            <v>MK 470</v>
          </cell>
          <cell r="B28" t="str">
            <v>polarizovaný magnetický kontakt, povrchová montáž</v>
          </cell>
          <cell r="E28">
            <v>110</v>
          </cell>
          <cell r="F28">
            <v>699</v>
          </cell>
          <cell r="G28">
            <v>76890</v>
          </cell>
        </row>
        <row r="29">
          <cell r="A29" t="str">
            <v>DL 500</v>
          </cell>
          <cell r="B29" t="str">
            <v>akustický detektor tříštění skla řízený mikroprocesorem, vyhodnocení na 3 frekvencích</v>
          </cell>
          <cell r="E29">
            <v>50</v>
          </cell>
          <cell r="F29">
            <v>1840</v>
          </cell>
          <cell r="G29">
            <v>92000</v>
          </cell>
        </row>
        <row r="30">
          <cell r="A30" t="str">
            <v>KPD 051</v>
          </cell>
          <cell r="B30" t="str">
            <v>propojovací krabička, 7 vstupů, šroubovací, tamper kontakt</v>
          </cell>
          <cell r="E30">
            <v>85</v>
          </cell>
          <cell r="F30">
            <v>47</v>
          </cell>
          <cell r="G30">
            <v>3995</v>
          </cell>
        </row>
        <row r="31">
          <cell r="A31" t="str">
            <v>Celkem</v>
          </cell>
          <cell r="G31">
            <v>330566</v>
          </cell>
        </row>
        <row r="33">
          <cell r="A33" t="str">
            <v>OBJEKT SO 31 - vrátnice</v>
          </cell>
        </row>
        <row r="36">
          <cell r="A36">
            <v>0</v>
          </cell>
          <cell r="B36" t="str">
            <v>[PRAZDNA POLOZKA]</v>
          </cell>
          <cell r="E36">
            <v>0</v>
          </cell>
          <cell r="F36">
            <v>0</v>
          </cell>
          <cell r="G36">
            <v>0</v>
          </cell>
        </row>
      </sheetData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_1A Výkaz výměr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_1A Výkaz výměr"/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a - EPS Alarmcom (Česky)"/>
      <sheetName val="Nabídka - EZS Alarmcom (Česky)"/>
      <sheetName val="Nabídka _ EZS Alarmcom _Česky_"/>
      <sheetName val="Nabídka_-_EPS_Alarmcom_(Česky)"/>
      <sheetName val="Nabídka_-_EZS_Alarmcom_(Česky)"/>
      <sheetName val="Nabídka___EZS_Alarmcom__Česky_"/>
      <sheetName val="Nabídka_-_EPS_Alarmcom_(Česky)1"/>
      <sheetName val="Nabídka_-_EZS_Alarmcom_(Česky)1"/>
      <sheetName val="Nabídka___EZS_Alarmcom__Česky_1"/>
      <sheetName val="Nabídka_-_EPS_Alarmcom_(Česky)2"/>
      <sheetName val="Nabídka_-_EZS_Alarmcom_(Česky)2"/>
      <sheetName val="Nabídka___EZS_Alarmcom__Česky_2"/>
    </sheetNames>
    <sheetDataSet>
      <sheetData sheetId="0"/>
      <sheetData sheetId="1" refreshError="1">
        <row r="3">
          <cell r="C3" t="str">
            <v>Alarmcom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2">
          <cell r="C2" t="str">
            <v>4.9 Technické plyny</v>
          </cell>
        </row>
        <row r="5">
          <cell r="A5" t="str">
            <v xml:space="preserve">SO 01 </v>
          </cell>
          <cell r="C5" t="str">
            <v>Dostavba</v>
          </cell>
        </row>
      </sheetData>
      <sheetData sheetId="1" refreshError="1">
        <row r="22">
          <cell r="E22">
            <v>0</v>
          </cell>
          <cell r="F22">
            <v>0</v>
          </cell>
          <cell r="H22">
            <v>0</v>
          </cell>
          <cell r="I22">
            <v>0</v>
          </cell>
        </row>
        <row r="35">
          <cell r="H35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sater-projekt.c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6315F-D743-4A04-8266-0EFD186CB89C}">
  <sheetPr>
    <tabColor indexed="35"/>
  </sheetPr>
  <dimension ref="A1:T55"/>
  <sheetViews>
    <sheetView tabSelected="1" topLeftCell="A16" zoomScaleNormal="90" zoomScaleSheetLayoutView="100" workbookViewId="0">
      <selection activeCell="W35" sqref="W35"/>
    </sheetView>
  </sheetViews>
  <sheetFormatPr defaultRowHeight="12.75" x14ac:dyDescent="0.2"/>
  <cols>
    <col min="1" max="1" width="2.7109375" style="143" customWidth="1"/>
    <col min="2" max="2" width="3.7109375" style="143" customWidth="1"/>
    <col min="3" max="3" width="5.7109375" style="143" customWidth="1"/>
    <col min="4" max="4" width="4.7109375" style="143" customWidth="1"/>
    <col min="5" max="6" width="3.7109375" style="143" customWidth="1"/>
    <col min="7" max="7" width="5.7109375" style="143" customWidth="1"/>
    <col min="8" max="8" width="7.28515625" style="143" customWidth="1"/>
    <col min="9" max="9" width="2.7109375" style="143" customWidth="1"/>
    <col min="10" max="10" width="3" style="143" customWidth="1"/>
    <col min="11" max="11" width="5.7109375" style="143" customWidth="1"/>
    <col min="12" max="14" width="3.7109375" style="143" customWidth="1"/>
    <col min="15" max="15" width="5.7109375" style="143" customWidth="1"/>
    <col min="16" max="16" width="7.28515625" style="143" customWidth="1"/>
    <col min="17" max="17" width="1.7109375" style="143" customWidth="1"/>
    <col min="18" max="18" width="9.7109375" style="143" customWidth="1"/>
    <col min="19" max="19" width="2.7109375" style="143" customWidth="1"/>
    <col min="20" max="20" width="8.28515625" style="143" customWidth="1"/>
    <col min="21" max="256" width="9.140625" style="143"/>
    <col min="257" max="257" width="2.7109375" style="143" customWidth="1"/>
    <col min="258" max="258" width="3.7109375" style="143" customWidth="1"/>
    <col min="259" max="259" width="5.7109375" style="143" customWidth="1"/>
    <col min="260" max="260" width="4.7109375" style="143" customWidth="1"/>
    <col min="261" max="262" width="3.7109375" style="143" customWidth="1"/>
    <col min="263" max="263" width="5.7109375" style="143" customWidth="1"/>
    <col min="264" max="264" width="7.28515625" style="143" customWidth="1"/>
    <col min="265" max="265" width="2.7109375" style="143" customWidth="1"/>
    <col min="266" max="266" width="3" style="143" customWidth="1"/>
    <col min="267" max="267" width="5.7109375" style="143" customWidth="1"/>
    <col min="268" max="270" width="3.7109375" style="143" customWidth="1"/>
    <col min="271" max="271" width="5.7109375" style="143" customWidth="1"/>
    <col min="272" max="272" width="7.28515625" style="143" customWidth="1"/>
    <col min="273" max="273" width="1.7109375" style="143" customWidth="1"/>
    <col min="274" max="274" width="9.7109375" style="143" customWidth="1"/>
    <col min="275" max="275" width="2.7109375" style="143" customWidth="1"/>
    <col min="276" max="276" width="8.28515625" style="143" customWidth="1"/>
    <col min="277" max="512" width="9.140625" style="143"/>
    <col min="513" max="513" width="2.7109375" style="143" customWidth="1"/>
    <col min="514" max="514" width="3.7109375" style="143" customWidth="1"/>
    <col min="515" max="515" width="5.7109375" style="143" customWidth="1"/>
    <col min="516" max="516" width="4.7109375" style="143" customWidth="1"/>
    <col min="517" max="518" width="3.7109375" style="143" customWidth="1"/>
    <col min="519" max="519" width="5.7109375" style="143" customWidth="1"/>
    <col min="520" max="520" width="7.28515625" style="143" customWidth="1"/>
    <col min="521" max="521" width="2.7109375" style="143" customWidth="1"/>
    <col min="522" max="522" width="3" style="143" customWidth="1"/>
    <col min="523" max="523" width="5.7109375" style="143" customWidth="1"/>
    <col min="524" max="526" width="3.7109375" style="143" customWidth="1"/>
    <col min="527" max="527" width="5.7109375" style="143" customWidth="1"/>
    <col min="528" max="528" width="7.28515625" style="143" customWidth="1"/>
    <col min="529" max="529" width="1.7109375" style="143" customWidth="1"/>
    <col min="530" max="530" width="9.7109375" style="143" customWidth="1"/>
    <col min="531" max="531" width="2.7109375" style="143" customWidth="1"/>
    <col min="532" max="532" width="8.28515625" style="143" customWidth="1"/>
    <col min="533" max="768" width="9.140625" style="143"/>
    <col min="769" max="769" width="2.7109375" style="143" customWidth="1"/>
    <col min="770" max="770" width="3.7109375" style="143" customWidth="1"/>
    <col min="771" max="771" width="5.7109375" style="143" customWidth="1"/>
    <col min="772" max="772" width="4.7109375" style="143" customWidth="1"/>
    <col min="773" max="774" width="3.7109375" style="143" customWidth="1"/>
    <col min="775" max="775" width="5.7109375" style="143" customWidth="1"/>
    <col min="776" max="776" width="7.28515625" style="143" customWidth="1"/>
    <col min="777" max="777" width="2.7109375" style="143" customWidth="1"/>
    <col min="778" max="778" width="3" style="143" customWidth="1"/>
    <col min="779" max="779" width="5.7109375" style="143" customWidth="1"/>
    <col min="780" max="782" width="3.7109375" style="143" customWidth="1"/>
    <col min="783" max="783" width="5.7109375" style="143" customWidth="1"/>
    <col min="784" max="784" width="7.28515625" style="143" customWidth="1"/>
    <col min="785" max="785" width="1.7109375" style="143" customWidth="1"/>
    <col min="786" max="786" width="9.7109375" style="143" customWidth="1"/>
    <col min="787" max="787" width="2.7109375" style="143" customWidth="1"/>
    <col min="788" max="788" width="8.28515625" style="143" customWidth="1"/>
    <col min="789" max="1024" width="9.140625" style="143"/>
    <col min="1025" max="1025" width="2.7109375" style="143" customWidth="1"/>
    <col min="1026" max="1026" width="3.7109375" style="143" customWidth="1"/>
    <col min="1027" max="1027" width="5.7109375" style="143" customWidth="1"/>
    <col min="1028" max="1028" width="4.7109375" style="143" customWidth="1"/>
    <col min="1029" max="1030" width="3.7109375" style="143" customWidth="1"/>
    <col min="1031" max="1031" width="5.7109375" style="143" customWidth="1"/>
    <col min="1032" max="1032" width="7.28515625" style="143" customWidth="1"/>
    <col min="1033" max="1033" width="2.7109375" style="143" customWidth="1"/>
    <col min="1034" max="1034" width="3" style="143" customWidth="1"/>
    <col min="1035" max="1035" width="5.7109375" style="143" customWidth="1"/>
    <col min="1036" max="1038" width="3.7109375" style="143" customWidth="1"/>
    <col min="1039" max="1039" width="5.7109375" style="143" customWidth="1"/>
    <col min="1040" max="1040" width="7.28515625" style="143" customWidth="1"/>
    <col min="1041" max="1041" width="1.7109375" style="143" customWidth="1"/>
    <col min="1042" max="1042" width="9.7109375" style="143" customWidth="1"/>
    <col min="1043" max="1043" width="2.7109375" style="143" customWidth="1"/>
    <col min="1044" max="1044" width="8.28515625" style="143" customWidth="1"/>
    <col min="1045" max="1280" width="9.140625" style="143"/>
    <col min="1281" max="1281" width="2.7109375" style="143" customWidth="1"/>
    <col min="1282" max="1282" width="3.7109375" style="143" customWidth="1"/>
    <col min="1283" max="1283" width="5.7109375" style="143" customWidth="1"/>
    <col min="1284" max="1284" width="4.7109375" style="143" customWidth="1"/>
    <col min="1285" max="1286" width="3.7109375" style="143" customWidth="1"/>
    <col min="1287" max="1287" width="5.7109375" style="143" customWidth="1"/>
    <col min="1288" max="1288" width="7.28515625" style="143" customWidth="1"/>
    <col min="1289" max="1289" width="2.7109375" style="143" customWidth="1"/>
    <col min="1290" max="1290" width="3" style="143" customWidth="1"/>
    <col min="1291" max="1291" width="5.7109375" style="143" customWidth="1"/>
    <col min="1292" max="1294" width="3.7109375" style="143" customWidth="1"/>
    <col min="1295" max="1295" width="5.7109375" style="143" customWidth="1"/>
    <col min="1296" max="1296" width="7.28515625" style="143" customWidth="1"/>
    <col min="1297" max="1297" width="1.7109375" style="143" customWidth="1"/>
    <col min="1298" max="1298" width="9.7109375" style="143" customWidth="1"/>
    <col min="1299" max="1299" width="2.7109375" style="143" customWidth="1"/>
    <col min="1300" max="1300" width="8.28515625" style="143" customWidth="1"/>
    <col min="1301" max="1536" width="9.140625" style="143"/>
    <col min="1537" max="1537" width="2.7109375" style="143" customWidth="1"/>
    <col min="1538" max="1538" width="3.7109375" style="143" customWidth="1"/>
    <col min="1539" max="1539" width="5.7109375" style="143" customWidth="1"/>
    <col min="1540" max="1540" width="4.7109375" style="143" customWidth="1"/>
    <col min="1541" max="1542" width="3.7109375" style="143" customWidth="1"/>
    <col min="1543" max="1543" width="5.7109375" style="143" customWidth="1"/>
    <col min="1544" max="1544" width="7.28515625" style="143" customWidth="1"/>
    <col min="1545" max="1545" width="2.7109375" style="143" customWidth="1"/>
    <col min="1546" max="1546" width="3" style="143" customWidth="1"/>
    <col min="1547" max="1547" width="5.7109375" style="143" customWidth="1"/>
    <col min="1548" max="1550" width="3.7109375" style="143" customWidth="1"/>
    <col min="1551" max="1551" width="5.7109375" style="143" customWidth="1"/>
    <col min="1552" max="1552" width="7.28515625" style="143" customWidth="1"/>
    <col min="1553" max="1553" width="1.7109375" style="143" customWidth="1"/>
    <col min="1554" max="1554" width="9.7109375" style="143" customWidth="1"/>
    <col min="1555" max="1555" width="2.7109375" style="143" customWidth="1"/>
    <col min="1556" max="1556" width="8.28515625" style="143" customWidth="1"/>
    <col min="1557" max="1792" width="9.140625" style="143"/>
    <col min="1793" max="1793" width="2.7109375" style="143" customWidth="1"/>
    <col min="1794" max="1794" width="3.7109375" style="143" customWidth="1"/>
    <col min="1795" max="1795" width="5.7109375" style="143" customWidth="1"/>
    <col min="1796" max="1796" width="4.7109375" style="143" customWidth="1"/>
    <col min="1797" max="1798" width="3.7109375" style="143" customWidth="1"/>
    <col min="1799" max="1799" width="5.7109375" style="143" customWidth="1"/>
    <col min="1800" max="1800" width="7.28515625" style="143" customWidth="1"/>
    <col min="1801" max="1801" width="2.7109375" style="143" customWidth="1"/>
    <col min="1802" max="1802" width="3" style="143" customWidth="1"/>
    <col min="1803" max="1803" width="5.7109375" style="143" customWidth="1"/>
    <col min="1804" max="1806" width="3.7109375" style="143" customWidth="1"/>
    <col min="1807" max="1807" width="5.7109375" style="143" customWidth="1"/>
    <col min="1808" max="1808" width="7.28515625" style="143" customWidth="1"/>
    <col min="1809" max="1809" width="1.7109375" style="143" customWidth="1"/>
    <col min="1810" max="1810" width="9.7109375" style="143" customWidth="1"/>
    <col min="1811" max="1811" width="2.7109375" style="143" customWidth="1"/>
    <col min="1812" max="1812" width="8.28515625" style="143" customWidth="1"/>
    <col min="1813" max="2048" width="9.140625" style="143"/>
    <col min="2049" max="2049" width="2.7109375" style="143" customWidth="1"/>
    <col min="2050" max="2050" width="3.7109375" style="143" customWidth="1"/>
    <col min="2051" max="2051" width="5.7109375" style="143" customWidth="1"/>
    <col min="2052" max="2052" width="4.7109375" style="143" customWidth="1"/>
    <col min="2053" max="2054" width="3.7109375" style="143" customWidth="1"/>
    <col min="2055" max="2055" width="5.7109375" style="143" customWidth="1"/>
    <col min="2056" max="2056" width="7.28515625" style="143" customWidth="1"/>
    <col min="2057" max="2057" width="2.7109375" style="143" customWidth="1"/>
    <col min="2058" max="2058" width="3" style="143" customWidth="1"/>
    <col min="2059" max="2059" width="5.7109375" style="143" customWidth="1"/>
    <col min="2060" max="2062" width="3.7109375" style="143" customWidth="1"/>
    <col min="2063" max="2063" width="5.7109375" style="143" customWidth="1"/>
    <col min="2064" max="2064" width="7.28515625" style="143" customWidth="1"/>
    <col min="2065" max="2065" width="1.7109375" style="143" customWidth="1"/>
    <col min="2066" max="2066" width="9.7109375" style="143" customWidth="1"/>
    <col min="2067" max="2067" width="2.7109375" style="143" customWidth="1"/>
    <col min="2068" max="2068" width="8.28515625" style="143" customWidth="1"/>
    <col min="2069" max="2304" width="9.140625" style="143"/>
    <col min="2305" max="2305" width="2.7109375" style="143" customWidth="1"/>
    <col min="2306" max="2306" width="3.7109375" style="143" customWidth="1"/>
    <col min="2307" max="2307" width="5.7109375" style="143" customWidth="1"/>
    <col min="2308" max="2308" width="4.7109375" style="143" customWidth="1"/>
    <col min="2309" max="2310" width="3.7109375" style="143" customWidth="1"/>
    <col min="2311" max="2311" width="5.7109375" style="143" customWidth="1"/>
    <col min="2312" max="2312" width="7.28515625" style="143" customWidth="1"/>
    <col min="2313" max="2313" width="2.7109375" style="143" customWidth="1"/>
    <col min="2314" max="2314" width="3" style="143" customWidth="1"/>
    <col min="2315" max="2315" width="5.7109375" style="143" customWidth="1"/>
    <col min="2316" max="2318" width="3.7109375" style="143" customWidth="1"/>
    <col min="2319" max="2319" width="5.7109375" style="143" customWidth="1"/>
    <col min="2320" max="2320" width="7.28515625" style="143" customWidth="1"/>
    <col min="2321" max="2321" width="1.7109375" style="143" customWidth="1"/>
    <col min="2322" max="2322" width="9.7109375" style="143" customWidth="1"/>
    <col min="2323" max="2323" width="2.7109375" style="143" customWidth="1"/>
    <col min="2324" max="2324" width="8.28515625" style="143" customWidth="1"/>
    <col min="2325" max="2560" width="9.140625" style="143"/>
    <col min="2561" max="2561" width="2.7109375" style="143" customWidth="1"/>
    <col min="2562" max="2562" width="3.7109375" style="143" customWidth="1"/>
    <col min="2563" max="2563" width="5.7109375" style="143" customWidth="1"/>
    <col min="2564" max="2564" width="4.7109375" style="143" customWidth="1"/>
    <col min="2565" max="2566" width="3.7109375" style="143" customWidth="1"/>
    <col min="2567" max="2567" width="5.7109375" style="143" customWidth="1"/>
    <col min="2568" max="2568" width="7.28515625" style="143" customWidth="1"/>
    <col min="2569" max="2569" width="2.7109375" style="143" customWidth="1"/>
    <col min="2570" max="2570" width="3" style="143" customWidth="1"/>
    <col min="2571" max="2571" width="5.7109375" style="143" customWidth="1"/>
    <col min="2572" max="2574" width="3.7109375" style="143" customWidth="1"/>
    <col min="2575" max="2575" width="5.7109375" style="143" customWidth="1"/>
    <col min="2576" max="2576" width="7.28515625" style="143" customWidth="1"/>
    <col min="2577" max="2577" width="1.7109375" style="143" customWidth="1"/>
    <col min="2578" max="2578" width="9.7109375" style="143" customWidth="1"/>
    <col min="2579" max="2579" width="2.7109375" style="143" customWidth="1"/>
    <col min="2580" max="2580" width="8.28515625" style="143" customWidth="1"/>
    <col min="2581" max="2816" width="9.140625" style="143"/>
    <col min="2817" max="2817" width="2.7109375" style="143" customWidth="1"/>
    <col min="2818" max="2818" width="3.7109375" style="143" customWidth="1"/>
    <col min="2819" max="2819" width="5.7109375" style="143" customWidth="1"/>
    <col min="2820" max="2820" width="4.7109375" style="143" customWidth="1"/>
    <col min="2821" max="2822" width="3.7109375" style="143" customWidth="1"/>
    <col min="2823" max="2823" width="5.7109375" style="143" customWidth="1"/>
    <col min="2824" max="2824" width="7.28515625" style="143" customWidth="1"/>
    <col min="2825" max="2825" width="2.7109375" style="143" customWidth="1"/>
    <col min="2826" max="2826" width="3" style="143" customWidth="1"/>
    <col min="2827" max="2827" width="5.7109375" style="143" customWidth="1"/>
    <col min="2828" max="2830" width="3.7109375" style="143" customWidth="1"/>
    <col min="2831" max="2831" width="5.7109375" style="143" customWidth="1"/>
    <col min="2832" max="2832" width="7.28515625" style="143" customWidth="1"/>
    <col min="2833" max="2833" width="1.7109375" style="143" customWidth="1"/>
    <col min="2834" max="2834" width="9.7109375" style="143" customWidth="1"/>
    <col min="2835" max="2835" width="2.7109375" style="143" customWidth="1"/>
    <col min="2836" max="2836" width="8.28515625" style="143" customWidth="1"/>
    <col min="2837" max="3072" width="9.140625" style="143"/>
    <col min="3073" max="3073" width="2.7109375" style="143" customWidth="1"/>
    <col min="3074" max="3074" width="3.7109375" style="143" customWidth="1"/>
    <col min="3075" max="3075" width="5.7109375" style="143" customWidth="1"/>
    <col min="3076" max="3076" width="4.7109375" style="143" customWidth="1"/>
    <col min="3077" max="3078" width="3.7109375" style="143" customWidth="1"/>
    <col min="3079" max="3079" width="5.7109375" style="143" customWidth="1"/>
    <col min="3080" max="3080" width="7.28515625" style="143" customWidth="1"/>
    <col min="3081" max="3081" width="2.7109375" style="143" customWidth="1"/>
    <col min="3082" max="3082" width="3" style="143" customWidth="1"/>
    <col min="3083" max="3083" width="5.7109375" style="143" customWidth="1"/>
    <col min="3084" max="3086" width="3.7109375" style="143" customWidth="1"/>
    <col min="3087" max="3087" width="5.7109375" style="143" customWidth="1"/>
    <col min="3088" max="3088" width="7.28515625" style="143" customWidth="1"/>
    <col min="3089" max="3089" width="1.7109375" style="143" customWidth="1"/>
    <col min="3090" max="3090" width="9.7109375" style="143" customWidth="1"/>
    <col min="3091" max="3091" width="2.7109375" style="143" customWidth="1"/>
    <col min="3092" max="3092" width="8.28515625" style="143" customWidth="1"/>
    <col min="3093" max="3328" width="9.140625" style="143"/>
    <col min="3329" max="3329" width="2.7109375" style="143" customWidth="1"/>
    <col min="3330" max="3330" width="3.7109375" style="143" customWidth="1"/>
    <col min="3331" max="3331" width="5.7109375" style="143" customWidth="1"/>
    <col min="3332" max="3332" width="4.7109375" style="143" customWidth="1"/>
    <col min="3333" max="3334" width="3.7109375" style="143" customWidth="1"/>
    <col min="3335" max="3335" width="5.7109375" style="143" customWidth="1"/>
    <col min="3336" max="3336" width="7.28515625" style="143" customWidth="1"/>
    <col min="3337" max="3337" width="2.7109375" style="143" customWidth="1"/>
    <col min="3338" max="3338" width="3" style="143" customWidth="1"/>
    <col min="3339" max="3339" width="5.7109375" style="143" customWidth="1"/>
    <col min="3340" max="3342" width="3.7109375" style="143" customWidth="1"/>
    <col min="3343" max="3343" width="5.7109375" style="143" customWidth="1"/>
    <col min="3344" max="3344" width="7.28515625" style="143" customWidth="1"/>
    <col min="3345" max="3345" width="1.7109375" style="143" customWidth="1"/>
    <col min="3346" max="3346" width="9.7109375" style="143" customWidth="1"/>
    <col min="3347" max="3347" width="2.7109375" style="143" customWidth="1"/>
    <col min="3348" max="3348" width="8.28515625" style="143" customWidth="1"/>
    <col min="3349" max="3584" width="9.140625" style="143"/>
    <col min="3585" max="3585" width="2.7109375" style="143" customWidth="1"/>
    <col min="3586" max="3586" width="3.7109375" style="143" customWidth="1"/>
    <col min="3587" max="3587" width="5.7109375" style="143" customWidth="1"/>
    <col min="3588" max="3588" width="4.7109375" style="143" customWidth="1"/>
    <col min="3589" max="3590" width="3.7109375" style="143" customWidth="1"/>
    <col min="3591" max="3591" width="5.7109375" style="143" customWidth="1"/>
    <col min="3592" max="3592" width="7.28515625" style="143" customWidth="1"/>
    <col min="3593" max="3593" width="2.7109375" style="143" customWidth="1"/>
    <col min="3594" max="3594" width="3" style="143" customWidth="1"/>
    <col min="3595" max="3595" width="5.7109375" style="143" customWidth="1"/>
    <col min="3596" max="3598" width="3.7109375" style="143" customWidth="1"/>
    <col min="3599" max="3599" width="5.7109375" style="143" customWidth="1"/>
    <col min="3600" max="3600" width="7.28515625" style="143" customWidth="1"/>
    <col min="3601" max="3601" width="1.7109375" style="143" customWidth="1"/>
    <col min="3602" max="3602" width="9.7109375" style="143" customWidth="1"/>
    <col min="3603" max="3603" width="2.7109375" style="143" customWidth="1"/>
    <col min="3604" max="3604" width="8.28515625" style="143" customWidth="1"/>
    <col min="3605" max="3840" width="9.140625" style="143"/>
    <col min="3841" max="3841" width="2.7109375" style="143" customWidth="1"/>
    <col min="3842" max="3842" width="3.7109375" style="143" customWidth="1"/>
    <col min="3843" max="3843" width="5.7109375" style="143" customWidth="1"/>
    <col min="3844" max="3844" width="4.7109375" style="143" customWidth="1"/>
    <col min="3845" max="3846" width="3.7109375" style="143" customWidth="1"/>
    <col min="3847" max="3847" width="5.7109375" style="143" customWidth="1"/>
    <col min="3848" max="3848" width="7.28515625" style="143" customWidth="1"/>
    <col min="3849" max="3849" width="2.7109375" style="143" customWidth="1"/>
    <col min="3850" max="3850" width="3" style="143" customWidth="1"/>
    <col min="3851" max="3851" width="5.7109375" style="143" customWidth="1"/>
    <col min="3852" max="3854" width="3.7109375" style="143" customWidth="1"/>
    <col min="3855" max="3855" width="5.7109375" style="143" customWidth="1"/>
    <col min="3856" max="3856" width="7.28515625" style="143" customWidth="1"/>
    <col min="3857" max="3857" width="1.7109375" style="143" customWidth="1"/>
    <col min="3858" max="3858" width="9.7109375" style="143" customWidth="1"/>
    <col min="3859" max="3859" width="2.7109375" style="143" customWidth="1"/>
    <col min="3860" max="3860" width="8.28515625" style="143" customWidth="1"/>
    <col min="3861" max="4096" width="9.140625" style="143"/>
    <col min="4097" max="4097" width="2.7109375" style="143" customWidth="1"/>
    <col min="4098" max="4098" width="3.7109375" style="143" customWidth="1"/>
    <col min="4099" max="4099" width="5.7109375" style="143" customWidth="1"/>
    <col min="4100" max="4100" width="4.7109375" style="143" customWidth="1"/>
    <col min="4101" max="4102" width="3.7109375" style="143" customWidth="1"/>
    <col min="4103" max="4103" width="5.7109375" style="143" customWidth="1"/>
    <col min="4104" max="4104" width="7.28515625" style="143" customWidth="1"/>
    <col min="4105" max="4105" width="2.7109375" style="143" customWidth="1"/>
    <col min="4106" max="4106" width="3" style="143" customWidth="1"/>
    <col min="4107" max="4107" width="5.7109375" style="143" customWidth="1"/>
    <col min="4108" max="4110" width="3.7109375" style="143" customWidth="1"/>
    <col min="4111" max="4111" width="5.7109375" style="143" customWidth="1"/>
    <col min="4112" max="4112" width="7.28515625" style="143" customWidth="1"/>
    <col min="4113" max="4113" width="1.7109375" style="143" customWidth="1"/>
    <col min="4114" max="4114" width="9.7109375" style="143" customWidth="1"/>
    <col min="4115" max="4115" width="2.7109375" style="143" customWidth="1"/>
    <col min="4116" max="4116" width="8.28515625" style="143" customWidth="1"/>
    <col min="4117" max="4352" width="9.140625" style="143"/>
    <col min="4353" max="4353" width="2.7109375" style="143" customWidth="1"/>
    <col min="4354" max="4354" width="3.7109375" style="143" customWidth="1"/>
    <col min="4355" max="4355" width="5.7109375" style="143" customWidth="1"/>
    <col min="4356" max="4356" width="4.7109375" style="143" customWidth="1"/>
    <col min="4357" max="4358" width="3.7109375" style="143" customWidth="1"/>
    <col min="4359" max="4359" width="5.7109375" style="143" customWidth="1"/>
    <col min="4360" max="4360" width="7.28515625" style="143" customWidth="1"/>
    <col min="4361" max="4361" width="2.7109375" style="143" customWidth="1"/>
    <col min="4362" max="4362" width="3" style="143" customWidth="1"/>
    <col min="4363" max="4363" width="5.7109375" style="143" customWidth="1"/>
    <col min="4364" max="4366" width="3.7109375" style="143" customWidth="1"/>
    <col min="4367" max="4367" width="5.7109375" style="143" customWidth="1"/>
    <col min="4368" max="4368" width="7.28515625" style="143" customWidth="1"/>
    <col min="4369" max="4369" width="1.7109375" style="143" customWidth="1"/>
    <col min="4370" max="4370" width="9.7109375" style="143" customWidth="1"/>
    <col min="4371" max="4371" width="2.7109375" style="143" customWidth="1"/>
    <col min="4372" max="4372" width="8.28515625" style="143" customWidth="1"/>
    <col min="4373" max="4608" width="9.140625" style="143"/>
    <col min="4609" max="4609" width="2.7109375" style="143" customWidth="1"/>
    <col min="4610" max="4610" width="3.7109375" style="143" customWidth="1"/>
    <col min="4611" max="4611" width="5.7109375" style="143" customWidth="1"/>
    <col min="4612" max="4612" width="4.7109375" style="143" customWidth="1"/>
    <col min="4613" max="4614" width="3.7109375" style="143" customWidth="1"/>
    <col min="4615" max="4615" width="5.7109375" style="143" customWidth="1"/>
    <col min="4616" max="4616" width="7.28515625" style="143" customWidth="1"/>
    <col min="4617" max="4617" width="2.7109375" style="143" customWidth="1"/>
    <col min="4618" max="4618" width="3" style="143" customWidth="1"/>
    <col min="4619" max="4619" width="5.7109375" style="143" customWidth="1"/>
    <col min="4620" max="4622" width="3.7109375" style="143" customWidth="1"/>
    <col min="4623" max="4623" width="5.7109375" style="143" customWidth="1"/>
    <col min="4624" max="4624" width="7.28515625" style="143" customWidth="1"/>
    <col min="4625" max="4625" width="1.7109375" style="143" customWidth="1"/>
    <col min="4626" max="4626" width="9.7109375" style="143" customWidth="1"/>
    <col min="4627" max="4627" width="2.7109375" style="143" customWidth="1"/>
    <col min="4628" max="4628" width="8.28515625" style="143" customWidth="1"/>
    <col min="4629" max="4864" width="9.140625" style="143"/>
    <col min="4865" max="4865" width="2.7109375" style="143" customWidth="1"/>
    <col min="4866" max="4866" width="3.7109375" style="143" customWidth="1"/>
    <col min="4867" max="4867" width="5.7109375" style="143" customWidth="1"/>
    <col min="4868" max="4868" width="4.7109375" style="143" customWidth="1"/>
    <col min="4869" max="4870" width="3.7109375" style="143" customWidth="1"/>
    <col min="4871" max="4871" width="5.7109375" style="143" customWidth="1"/>
    <col min="4872" max="4872" width="7.28515625" style="143" customWidth="1"/>
    <col min="4873" max="4873" width="2.7109375" style="143" customWidth="1"/>
    <col min="4874" max="4874" width="3" style="143" customWidth="1"/>
    <col min="4875" max="4875" width="5.7109375" style="143" customWidth="1"/>
    <col min="4876" max="4878" width="3.7109375" style="143" customWidth="1"/>
    <col min="4879" max="4879" width="5.7109375" style="143" customWidth="1"/>
    <col min="4880" max="4880" width="7.28515625" style="143" customWidth="1"/>
    <col min="4881" max="4881" width="1.7109375" style="143" customWidth="1"/>
    <col min="4882" max="4882" width="9.7109375" style="143" customWidth="1"/>
    <col min="4883" max="4883" width="2.7109375" style="143" customWidth="1"/>
    <col min="4884" max="4884" width="8.28515625" style="143" customWidth="1"/>
    <col min="4885" max="5120" width="9.140625" style="143"/>
    <col min="5121" max="5121" width="2.7109375" style="143" customWidth="1"/>
    <col min="5122" max="5122" width="3.7109375" style="143" customWidth="1"/>
    <col min="5123" max="5123" width="5.7109375" style="143" customWidth="1"/>
    <col min="5124" max="5124" width="4.7109375" style="143" customWidth="1"/>
    <col min="5125" max="5126" width="3.7109375" style="143" customWidth="1"/>
    <col min="5127" max="5127" width="5.7109375" style="143" customWidth="1"/>
    <col min="5128" max="5128" width="7.28515625" style="143" customWidth="1"/>
    <col min="5129" max="5129" width="2.7109375" style="143" customWidth="1"/>
    <col min="5130" max="5130" width="3" style="143" customWidth="1"/>
    <col min="5131" max="5131" width="5.7109375" style="143" customWidth="1"/>
    <col min="5132" max="5134" width="3.7109375" style="143" customWidth="1"/>
    <col min="5135" max="5135" width="5.7109375" style="143" customWidth="1"/>
    <col min="5136" max="5136" width="7.28515625" style="143" customWidth="1"/>
    <col min="5137" max="5137" width="1.7109375" style="143" customWidth="1"/>
    <col min="5138" max="5138" width="9.7109375" style="143" customWidth="1"/>
    <col min="5139" max="5139" width="2.7109375" style="143" customWidth="1"/>
    <col min="5140" max="5140" width="8.28515625" style="143" customWidth="1"/>
    <col min="5141" max="5376" width="9.140625" style="143"/>
    <col min="5377" max="5377" width="2.7109375" style="143" customWidth="1"/>
    <col min="5378" max="5378" width="3.7109375" style="143" customWidth="1"/>
    <col min="5379" max="5379" width="5.7109375" style="143" customWidth="1"/>
    <col min="5380" max="5380" width="4.7109375" style="143" customWidth="1"/>
    <col min="5381" max="5382" width="3.7109375" style="143" customWidth="1"/>
    <col min="5383" max="5383" width="5.7109375" style="143" customWidth="1"/>
    <col min="5384" max="5384" width="7.28515625" style="143" customWidth="1"/>
    <col min="5385" max="5385" width="2.7109375" style="143" customWidth="1"/>
    <col min="5386" max="5386" width="3" style="143" customWidth="1"/>
    <col min="5387" max="5387" width="5.7109375" style="143" customWidth="1"/>
    <col min="5388" max="5390" width="3.7109375" style="143" customWidth="1"/>
    <col min="5391" max="5391" width="5.7109375" style="143" customWidth="1"/>
    <col min="5392" max="5392" width="7.28515625" style="143" customWidth="1"/>
    <col min="5393" max="5393" width="1.7109375" style="143" customWidth="1"/>
    <col min="5394" max="5394" width="9.7109375" style="143" customWidth="1"/>
    <col min="5395" max="5395" width="2.7109375" style="143" customWidth="1"/>
    <col min="5396" max="5396" width="8.28515625" style="143" customWidth="1"/>
    <col min="5397" max="5632" width="9.140625" style="143"/>
    <col min="5633" max="5633" width="2.7109375" style="143" customWidth="1"/>
    <col min="5634" max="5634" width="3.7109375" style="143" customWidth="1"/>
    <col min="5635" max="5635" width="5.7109375" style="143" customWidth="1"/>
    <col min="5636" max="5636" width="4.7109375" style="143" customWidth="1"/>
    <col min="5637" max="5638" width="3.7109375" style="143" customWidth="1"/>
    <col min="5639" max="5639" width="5.7109375" style="143" customWidth="1"/>
    <col min="5640" max="5640" width="7.28515625" style="143" customWidth="1"/>
    <col min="5641" max="5641" width="2.7109375" style="143" customWidth="1"/>
    <col min="5642" max="5642" width="3" style="143" customWidth="1"/>
    <col min="5643" max="5643" width="5.7109375" style="143" customWidth="1"/>
    <col min="5644" max="5646" width="3.7109375" style="143" customWidth="1"/>
    <col min="5647" max="5647" width="5.7109375" style="143" customWidth="1"/>
    <col min="5648" max="5648" width="7.28515625" style="143" customWidth="1"/>
    <col min="5649" max="5649" width="1.7109375" style="143" customWidth="1"/>
    <col min="5650" max="5650" width="9.7109375" style="143" customWidth="1"/>
    <col min="5651" max="5651" width="2.7109375" style="143" customWidth="1"/>
    <col min="5652" max="5652" width="8.28515625" style="143" customWidth="1"/>
    <col min="5653" max="5888" width="9.140625" style="143"/>
    <col min="5889" max="5889" width="2.7109375" style="143" customWidth="1"/>
    <col min="5890" max="5890" width="3.7109375" style="143" customWidth="1"/>
    <col min="5891" max="5891" width="5.7109375" style="143" customWidth="1"/>
    <col min="5892" max="5892" width="4.7109375" style="143" customWidth="1"/>
    <col min="5893" max="5894" width="3.7109375" style="143" customWidth="1"/>
    <col min="5895" max="5895" width="5.7109375" style="143" customWidth="1"/>
    <col min="5896" max="5896" width="7.28515625" style="143" customWidth="1"/>
    <col min="5897" max="5897" width="2.7109375" style="143" customWidth="1"/>
    <col min="5898" max="5898" width="3" style="143" customWidth="1"/>
    <col min="5899" max="5899" width="5.7109375" style="143" customWidth="1"/>
    <col min="5900" max="5902" width="3.7109375" style="143" customWidth="1"/>
    <col min="5903" max="5903" width="5.7109375" style="143" customWidth="1"/>
    <col min="5904" max="5904" width="7.28515625" style="143" customWidth="1"/>
    <col min="5905" max="5905" width="1.7109375" style="143" customWidth="1"/>
    <col min="5906" max="5906" width="9.7109375" style="143" customWidth="1"/>
    <col min="5907" max="5907" width="2.7109375" style="143" customWidth="1"/>
    <col min="5908" max="5908" width="8.28515625" style="143" customWidth="1"/>
    <col min="5909" max="6144" width="9.140625" style="143"/>
    <col min="6145" max="6145" width="2.7109375" style="143" customWidth="1"/>
    <col min="6146" max="6146" width="3.7109375" style="143" customWidth="1"/>
    <col min="6147" max="6147" width="5.7109375" style="143" customWidth="1"/>
    <col min="6148" max="6148" width="4.7109375" style="143" customWidth="1"/>
    <col min="6149" max="6150" width="3.7109375" style="143" customWidth="1"/>
    <col min="6151" max="6151" width="5.7109375" style="143" customWidth="1"/>
    <col min="6152" max="6152" width="7.28515625" style="143" customWidth="1"/>
    <col min="6153" max="6153" width="2.7109375" style="143" customWidth="1"/>
    <col min="6154" max="6154" width="3" style="143" customWidth="1"/>
    <col min="6155" max="6155" width="5.7109375" style="143" customWidth="1"/>
    <col min="6156" max="6158" width="3.7109375" style="143" customWidth="1"/>
    <col min="6159" max="6159" width="5.7109375" style="143" customWidth="1"/>
    <col min="6160" max="6160" width="7.28515625" style="143" customWidth="1"/>
    <col min="6161" max="6161" width="1.7109375" style="143" customWidth="1"/>
    <col min="6162" max="6162" width="9.7109375" style="143" customWidth="1"/>
    <col min="6163" max="6163" width="2.7109375" style="143" customWidth="1"/>
    <col min="6164" max="6164" width="8.28515625" style="143" customWidth="1"/>
    <col min="6165" max="6400" width="9.140625" style="143"/>
    <col min="6401" max="6401" width="2.7109375" style="143" customWidth="1"/>
    <col min="6402" max="6402" width="3.7109375" style="143" customWidth="1"/>
    <col min="6403" max="6403" width="5.7109375" style="143" customWidth="1"/>
    <col min="6404" max="6404" width="4.7109375" style="143" customWidth="1"/>
    <col min="6405" max="6406" width="3.7109375" style="143" customWidth="1"/>
    <col min="6407" max="6407" width="5.7109375" style="143" customWidth="1"/>
    <col min="6408" max="6408" width="7.28515625" style="143" customWidth="1"/>
    <col min="6409" max="6409" width="2.7109375" style="143" customWidth="1"/>
    <col min="6410" max="6410" width="3" style="143" customWidth="1"/>
    <col min="6411" max="6411" width="5.7109375" style="143" customWidth="1"/>
    <col min="6412" max="6414" width="3.7109375" style="143" customWidth="1"/>
    <col min="6415" max="6415" width="5.7109375" style="143" customWidth="1"/>
    <col min="6416" max="6416" width="7.28515625" style="143" customWidth="1"/>
    <col min="6417" max="6417" width="1.7109375" style="143" customWidth="1"/>
    <col min="6418" max="6418" width="9.7109375" style="143" customWidth="1"/>
    <col min="6419" max="6419" width="2.7109375" style="143" customWidth="1"/>
    <col min="6420" max="6420" width="8.28515625" style="143" customWidth="1"/>
    <col min="6421" max="6656" width="9.140625" style="143"/>
    <col min="6657" max="6657" width="2.7109375" style="143" customWidth="1"/>
    <col min="6658" max="6658" width="3.7109375" style="143" customWidth="1"/>
    <col min="6659" max="6659" width="5.7109375" style="143" customWidth="1"/>
    <col min="6660" max="6660" width="4.7109375" style="143" customWidth="1"/>
    <col min="6661" max="6662" width="3.7109375" style="143" customWidth="1"/>
    <col min="6663" max="6663" width="5.7109375" style="143" customWidth="1"/>
    <col min="6664" max="6664" width="7.28515625" style="143" customWidth="1"/>
    <col min="6665" max="6665" width="2.7109375" style="143" customWidth="1"/>
    <col min="6666" max="6666" width="3" style="143" customWidth="1"/>
    <col min="6667" max="6667" width="5.7109375" style="143" customWidth="1"/>
    <col min="6668" max="6670" width="3.7109375" style="143" customWidth="1"/>
    <col min="6671" max="6671" width="5.7109375" style="143" customWidth="1"/>
    <col min="6672" max="6672" width="7.28515625" style="143" customWidth="1"/>
    <col min="6673" max="6673" width="1.7109375" style="143" customWidth="1"/>
    <col min="6674" max="6674" width="9.7109375" style="143" customWidth="1"/>
    <col min="6675" max="6675" width="2.7109375" style="143" customWidth="1"/>
    <col min="6676" max="6676" width="8.28515625" style="143" customWidth="1"/>
    <col min="6677" max="6912" width="9.140625" style="143"/>
    <col min="6913" max="6913" width="2.7109375" style="143" customWidth="1"/>
    <col min="6914" max="6914" width="3.7109375" style="143" customWidth="1"/>
    <col min="6915" max="6915" width="5.7109375" style="143" customWidth="1"/>
    <col min="6916" max="6916" width="4.7109375" style="143" customWidth="1"/>
    <col min="6917" max="6918" width="3.7109375" style="143" customWidth="1"/>
    <col min="6919" max="6919" width="5.7109375" style="143" customWidth="1"/>
    <col min="6920" max="6920" width="7.28515625" style="143" customWidth="1"/>
    <col min="6921" max="6921" width="2.7109375" style="143" customWidth="1"/>
    <col min="6922" max="6922" width="3" style="143" customWidth="1"/>
    <col min="6923" max="6923" width="5.7109375" style="143" customWidth="1"/>
    <col min="6924" max="6926" width="3.7109375" style="143" customWidth="1"/>
    <col min="6927" max="6927" width="5.7109375" style="143" customWidth="1"/>
    <col min="6928" max="6928" width="7.28515625" style="143" customWidth="1"/>
    <col min="6929" max="6929" width="1.7109375" style="143" customWidth="1"/>
    <col min="6930" max="6930" width="9.7109375" style="143" customWidth="1"/>
    <col min="6931" max="6931" width="2.7109375" style="143" customWidth="1"/>
    <col min="6932" max="6932" width="8.28515625" style="143" customWidth="1"/>
    <col min="6933" max="7168" width="9.140625" style="143"/>
    <col min="7169" max="7169" width="2.7109375" style="143" customWidth="1"/>
    <col min="7170" max="7170" width="3.7109375" style="143" customWidth="1"/>
    <col min="7171" max="7171" width="5.7109375" style="143" customWidth="1"/>
    <col min="7172" max="7172" width="4.7109375" style="143" customWidth="1"/>
    <col min="7173" max="7174" width="3.7109375" style="143" customWidth="1"/>
    <col min="7175" max="7175" width="5.7109375" style="143" customWidth="1"/>
    <col min="7176" max="7176" width="7.28515625" style="143" customWidth="1"/>
    <col min="7177" max="7177" width="2.7109375" style="143" customWidth="1"/>
    <col min="7178" max="7178" width="3" style="143" customWidth="1"/>
    <col min="7179" max="7179" width="5.7109375" style="143" customWidth="1"/>
    <col min="7180" max="7182" width="3.7109375" style="143" customWidth="1"/>
    <col min="7183" max="7183" width="5.7109375" style="143" customWidth="1"/>
    <col min="7184" max="7184" width="7.28515625" style="143" customWidth="1"/>
    <col min="7185" max="7185" width="1.7109375" style="143" customWidth="1"/>
    <col min="7186" max="7186" width="9.7109375" style="143" customWidth="1"/>
    <col min="7187" max="7187" width="2.7109375" style="143" customWidth="1"/>
    <col min="7188" max="7188" width="8.28515625" style="143" customWidth="1"/>
    <col min="7189" max="7424" width="9.140625" style="143"/>
    <col min="7425" max="7425" width="2.7109375" style="143" customWidth="1"/>
    <col min="7426" max="7426" width="3.7109375" style="143" customWidth="1"/>
    <col min="7427" max="7427" width="5.7109375" style="143" customWidth="1"/>
    <col min="7428" max="7428" width="4.7109375" style="143" customWidth="1"/>
    <col min="7429" max="7430" width="3.7109375" style="143" customWidth="1"/>
    <col min="7431" max="7431" width="5.7109375" style="143" customWidth="1"/>
    <col min="7432" max="7432" width="7.28515625" style="143" customWidth="1"/>
    <col min="7433" max="7433" width="2.7109375" style="143" customWidth="1"/>
    <col min="7434" max="7434" width="3" style="143" customWidth="1"/>
    <col min="7435" max="7435" width="5.7109375" style="143" customWidth="1"/>
    <col min="7436" max="7438" width="3.7109375" style="143" customWidth="1"/>
    <col min="7439" max="7439" width="5.7109375" style="143" customWidth="1"/>
    <col min="7440" max="7440" width="7.28515625" style="143" customWidth="1"/>
    <col min="7441" max="7441" width="1.7109375" style="143" customWidth="1"/>
    <col min="7442" max="7442" width="9.7109375" style="143" customWidth="1"/>
    <col min="7443" max="7443" width="2.7109375" style="143" customWidth="1"/>
    <col min="7444" max="7444" width="8.28515625" style="143" customWidth="1"/>
    <col min="7445" max="7680" width="9.140625" style="143"/>
    <col min="7681" max="7681" width="2.7109375" style="143" customWidth="1"/>
    <col min="7682" max="7682" width="3.7109375" style="143" customWidth="1"/>
    <col min="7683" max="7683" width="5.7109375" style="143" customWidth="1"/>
    <col min="7684" max="7684" width="4.7109375" style="143" customWidth="1"/>
    <col min="7685" max="7686" width="3.7109375" style="143" customWidth="1"/>
    <col min="7687" max="7687" width="5.7109375" style="143" customWidth="1"/>
    <col min="7688" max="7688" width="7.28515625" style="143" customWidth="1"/>
    <col min="7689" max="7689" width="2.7109375" style="143" customWidth="1"/>
    <col min="7690" max="7690" width="3" style="143" customWidth="1"/>
    <col min="7691" max="7691" width="5.7109375" style="143" customWidth="1"/>
    <col min="7692" max="7694" width="3.7109375" style="143" customWidth="1"/>
    <col min="7695" max="7695" width="5.7109375" style="143" customWidth="1"/>
    <col min="7696" max="7696" width="7.28515625" style="143" customWidth="1"/>
    <col min="7697" max="7697" width="1.7109375" style="143" customWidth="1"/>
    <col min="7698" max="7698" width="9.7109375" style="143" customWidth="1"/>
    <col min="7699" max="7699" width="2.7109375" style="143" customWidth="1"/>
    <col min="7700" max="7700" width="8.28515625" style="143" customWidth="1"/>
    <col min="7701" max="7936" width="9.140625" style="143"/>
    <col min="7937" max="7937" width="2.7109375" style="143" customWidth="1"/>
    <col min="7938" max="7938" width="3.7109375" style="143" customWidth="1"/>
    <col min="7939" max="7939" width="5.7109375" style="143" customWidth="1"/>
    <col min="7940" max="7940" width="4.7109375" style="143" customWidth="1"/>
    <col min="7941" max="7942" width="3.7109375" style="143" customWidth="1"/>
    <col min="7943" max="7943" width="5.7109375" style="143" customWidth="1"/>
    <col min="7944" max="7944" width="7.28515625" style="143" customWidth="1"/>
    <col min="7945" max="7945" width="2.7109375" style="143" customWidth="1"/>
    <col min="7946" max="7946" width="3" style="143" customWidth="1"/>
    <col min="7947" max="7947" width="5.7109375" style="143" customWidth="1"/>
    <col min="7948" max="7950" width="3.7109375" style="143" customWidth="1"/>
    <col min="7951" max="7951" width="5.7109375" style="143" customWidth="1"/>
    <col min="7952" max="7952" width="7.28515625" style="143" customWidth="1"/>
    <col min="7953" max="7953" width="1.7109375" style="143" customWidth="1"/>
    <col min="7954" max="7954" width="9.7109375" style="143" customWidth="1"/>
    <col min="7955" max="7955" width="2.7109375" style="143" customWidth="1"/>
    <col min="7956" max="7956" width="8.28515625" style="143" customWidth="1"/>
    <col min="7957" max="8192" width="9.140625" style="143"/>
    <col min="8193" max="8193" width="2.7109375" style="143" customWidth="1"/>
    <col min="8194" max="8194" width="3.7109375" style="143" customWidth="1"/>
    <col min="8195" max="8195" width="5.7109375" style="143" customWidth="1"/>
    <col min="8196" max="8196" width="4.7109375" style="143" customWidth="1"/>
    <col min="8197" max="8198" width="3.7109375" style="143" customWidth="1"/>
    <col min="8199" max="8199" width="5.7109375" style="143" customWidth="1"/>
    <col min="8200" max="8200" width="7.28515625" style="143" customWidth="1"/>
    <col min="8201" max="8201" width="2.7109375" style="143" customWidth="1"/>
    <col min="8202" max="8202" width="3" style="143" customWidth="1"/>
    <col min="8203" max="8203" width="5.7109375" style="143" customWidth="1"/>
    <col min="8204" max="8206" width="3.7109375" style="143" customWidth="1"/>
    <col min="8207" max="8207" width="5.7109375" style="143" customWidth="1"/>
    <col min="8208" max="8208" width="7.28515625" style="143" customWidth="1"/>
    <col min="8209" max="8209" width="1.7109375" style="143" customWidth="1"/>
    <col min="8210" max="8210" width="9.7109375" style="143" customWidth="1"/>
    <col min="8211" max="8211" width="2.7109375" style="143" customWidth="1"/>
    <col min="8212" max="8212" width="8.28515625" style="143" customWidth="1"/>
    <col min="8213" max="8448" width="9.140625" style="143"/>
    <col min="8449" max="8449" width="2.7109375" style="143" customWidth="1"/>
    <col min="8450" max="8450" width="3.7109375" style="143" customWidth="1"/>
    <col min="8451" max="8451" width="5.7109375" style="143" customWidth="1"/>
    <col min="8452" max="8452" width="4.7109375" style="143" customWidth="1"/>
    <col min="8453" max="8454" width="3.7109375" style="143" customWidth="1"/>
    <col min="8455" max="8455" width="5.7109375" style="143" customWidth="1"/>
    <col min="8456" max="8456" width="7.28515625" style="143" customWidth="1"/>
    <col min="8457" max="8457" width="2.7109375" style="143" customWidth="1"/>
    <col min="8458" max="8458" width="3" style="143" customWidth="1"/>
    <col min="8459" max="8459" width="5.7109375" style="143" customWidth="1"/>
    <col min="8460" max="8462" width="3.7109375" style="143" customWidth="1"/>
    <col min="8463" max="8463" width="5.7109375" style="143" customWidth="1"/>
    <col min="8464" max="8464" width="7.28515625" style="143" customWidth="1"/>
    <col min="8465" max="8465" width="1.7109375" style="143" customWidth="1"/>
    <col min="8466" max="8466" width="9.7109375" style="143" customWidth="1"/>
    <col min="8467" max="8467" width="2.7109375" style="143" customWidth="1"/>
    <col min="8468" max="8468" width="8.28515625" style="143" customWidth="1"/>
    <col min="8469" max="8704" width="9.140625" style="143"/>
    <col min="8705" max="8705" width="2.7109375" style="143" customWidth="1"/>
    <col min="8706" max="8706" width="3.7109375" style="143" customWidth="1"/>
    <col min="8707" max="8707" width="5.7109375" style="143" customWidth="1"/>
    <col min="8708" max="8708" width="4.7109375" style="143" customWidth="1"/>
    <col min="8709" max="8710" width="3.7109375" style="143" customWidth="1"/>
    <col min="8711" max="8711" width="5.7109375" style="143" customWidth="1"/>
    <col min="8712" max="8712" width="7.28515625" style="143" customWidth="1"/>
    <col min="8713" max="8713" width="2.7109375" style="143" customWidth="1"/>
    <col min="8714" max="8714" width="3" style="143" customWidth="1"/>
    <col min="8715" max="8715" width="5.7109375" style="143" customWidth="1"/>
    <col min="8716" max="8718" width="3.7109375" style="143" customWidth="1"/>
    <col min="8719" max="8719" width="5.7109375" style="143" customWidth="1"/>
    <col min="8720" max="8720" width="7.28515625" style="143" customWidth="1"/>
    <col min="8721" max="8721" width="1.7109375" style="143" customWidth="1"/>
    <col min="8722" max="8722" width="9.7109375" style="143" customWidth="1"/>
    <col min="8723" max="8723" width="2.7109375" style="143" customWidth="1"/>
    <col min="8724" max="8724" width="8.28515625" style="143" customWidth="1"/>
    <col min="8725" max="8960" width="9.140625" style="143"/>
    <col min="8961" max="8961" width="2.7109375" style="143" customWidth="1"/>
    <col min="8962" max="8962" width="3.7109375" style="143" customWidth="1"/>
    <col min="8963" max="8963" width="5.7109375" style="143" customWidth="1"/>
    <col min="8964" max="8964" width="4.7109375" style="143" customWidth="1"/>
    <col min="8965" max="8966" width="3.7109375" style="143" customWidth="1"/>
    <col min="8967" max="8967" width="5.7109375" style="143" customWidth="1"/>
    <col min="8968" max="8968" width="7.28515625" style="143" customWidth="1"/>
    <col min="8969" max="8969" width="2.7109375" style="143" customWidth="1"/>
    <col min="8970" max="8970" width="3" style="143" customWidth="1"/>
    <col min="8971" max="8971" width="5.7109375" style="143" customWidth="1"/>
    <col min="8972" max="8974" width="3.7109375" style="143" customWidth="1"/>
    <col min="8975" max="8975" width="5.7109375" style="143" customWidth="1"/>
    <col min="8976" max="8976" width="7.28515625" style="143" customWidth="1"/>
    <col min="8977" max="8977" width="1.7109375" style="143" customWidth="1"/>
    <col min="8978" max="8978" width="9.7109375" style="143" customWidth="1"/>
    <col min="8979" max="8979" width="2.7109375" style="143" customWidth="1"/>
    <col min="8980" max="8980" width="8.28515625" style="143" customWidth="1"/>
    <col min="8981" max="9216" width="9.140625" style="143"/>
    <col min="9217" max="9217" width="2.7109375" style="143" customWidth="1"/>
    <col min="9218" max="9218" width="3.7109375" style="143" customWidth="1"/>
    <col min="9219" max="9219" width="5.7109375" style="143" customWidth="1"/>
    <col min="9220" max="9220" width="4.7109375" style="143" customWidth="1"/>
    <col min="9221" max="9222" width="3.7109375" style="143" customWidth="1"/>
    <col min="9223" max="9223" width="5.7109375" style="143" customWidth="1"/>
    <col min="9224" max="9224" width="7.28515625" style="143" customWidth="1"/>
    <col min="9225" max="9225" width="2.7109375" style="143" customWidth="1"/>
    <col min="9226" max="9226" width="3" style="143" customWidth="1"/>
    <col min="9227" max="9227" width="5.7109375" style="143" customWidth="1"/>
    <col min="9228" max="9230" width="3.7109375" style="143" customWidth="1"/>
    <col min="9231" max="9231" width="5.7109375" style="143" customWidth="1"/>
    <col min="9232" max="9232" width="7.28515625" style="143" customWidth="1"/>
    <col min="9233" max="9233" width="1.7109375" style="143" customWidth="1"/>
    <col min="9234" max="9234" width="9.7109375" style="143" customWidth="1"/>
    <col min="9235" max="9235" width="2.7109375" style="143" customWidth="1"/>
    <col min="9236" max="9236" width="8.28515625" style="143" customWidth="1"/>
    <col min="9237" max="9472" width="9.140625" style="143"/>
    <col min="9473" max="9473" width="2.7109375" style="143" customWidth="1"/>
    <col min="9474" max="9474" width="3.7109375" style="143" customWidth="1"/>
    <col min="9475" max="9475" width="5.7109375" style="143" customWidth="1"/>
    <col min="9476" max="9476" width="4.7109375" style="143" customWidth="1"/>
    <col min="9477" max="9478" width="3.7109375" style="143" customWidth="1"/>
    <col min="9479" max="9479" width="5.7109375" style="143" customWidth="1"/>
    <col min="9480" max="9480" width="7.28515625" style="143" customWidth="1"/>
    <col min="9481" max="9481" width="2.7109375" style="143" customWidth="1"/>
    <col min="9482" max="9482" width="3" style="143" customWidth="1"/>
    <col min="9483" max="9483" width="5.7109375" style="143" customWidth="1"/>
    <col min="9484" max="9486" width="3.7109375" style="143" customWidth="1"/>
    <col min="9487" max="9487" width="5.7109375" style="143" customWidth="1"/>
    <col min="9488" max="9488" width="7.28515625" style="143" customWidth="1"/>
    <col min="9489" max="9489" width="1.7109375" style="143" customWidth="1"/>
    <col min="9490" max="9490" width="9.7109375" style="143" customWidth="1"/>
    <col min="9491" max="9491" width="2.7109375" style="143" customWidth="1"/>
    <col min="9492" max="9492" width="8.28515625" style="143" customWidth="1"/>
    <col min="9493" max="9728" width="9.140625" style="143"/>
    <col min="9729" max="9729" width="2.7109375" style="143" customWidth="1"/>
    <col min="9730" max="9730" width="3.7109375" style="143" customWidth="1"/>
    <col min="9731" max="9731" width="5.7109375" style="143" customWidth="1"/>
    <col min="9732" max="9732" width="4.7109375" style="143" customWidth="1"/>
    <col min="9733" max="9734" width="3.7109375" style="143" customWidth="1"/>
    <col min="9735" max="9735" width="5.7109375" style="143" customWidth="1"/>
    <col min="9736" max="9736" width="7.28515625" style="143" customWidth="1"/>
    <col min="9737" max="9737" width="2.7109375" style="143" customWidth="1"/>
    <col min="9738" max="9738" width="3" style="143" customWidth="1"/>
    <col min="9739" max="9739" width="5.7109375" style="143" customWidth="1"/>
    <col min="9740" max="9742" width="3.7109375" style="143" customWidth="1"/>
    <col min="9743" max="9743" width="5.7109375" style="143" customWidth="1"/>
    <col min="9744" max="9744" width="7.28515625" style="143" customWidth="1"/>
    <col min="9745" max="9745" width="1.7109375" style="143" customWidth="1"/>
    <col min="9746" max="9746" width="9.7109375" style="143" customWidth="1"/>
    <col min="9747" max="9747" width="2.7109375" style="143" customWidth="1"/>
    <col min="9748" max="9748" width="8.28515625" style="143" customWidth="1"/>
    <col min="9749" max="9984" width="9.140625" style="143"/>
    <col min="9985" max="9985" width="2.7109375" style="143" customWidth="1"/>
    <col min="9986" max="9986" width="3.7109375" style="143" customWidth="1"/>
    <col min="9987" max="9987" width="5.7109375" style="143" customWidth="1"/>
    <col min="9988" max="9988" width="4.7109375" style="143" customWidth="1"/>
    <col min="9989" max="9990" width="3.7109375" style="143" customWidth="1"/>
    <col min="9991" max="9991" width="5.7109375" style="143" customWidth="1"/>
    <col min="9992" max="9992" width="7.28515625" style="143" customWidth="1"/>
    <col min="9993" max="9993" width="2.7109375" style="143" customWidth="1"/>
    <col min="9994" max="9994" width="3" style="143" customWidth="1"/>
    <col min="9995" max="9995" width="5.7109375" style="143" customWidth="1"/>
    <col min="9996" max="9998" width="3.7109375" style="143" customWidth="1"/>
    <col min="9999" max="9999" width="5.7109375" style="143" customWidth="1"/>
    <col min="10000" max="10000" width="7.28515625" style="143" customWidth="1"/>
    <col min="10001" max="10001" width="1.7109375" style="143" customWidth="1"/>
    <col min="10002" max="10002" width="9.7109375" style="143" customWidth="1"/>
    <col min="10003" max="10003" width="2.7109375" style="143" customWidth="1"/>
    <col min="10004" max="10004" width="8.28515625" style="143" customWidth="1"/>
    <col min="10005" max="10240" width="9.140625" style="143"/>
    <col min="10241" max="10241" width="2.7109375" style="143" customWidth="1"/>
    <col min="10242" max="10242" width="3.7109375" style="143" customWidth="1"/>
    <col min="10243" max="10243" width="5.7109375" style="143" customWidth="1"/>
    <col min="10244" max="10244" width="4.7109375" style="143" customWidth="1"/>
    <col min="10245" max="10246" width="3.7109375" style="143" customWidth="1"/>
    <col min="10247" max="10247" width="5.7109375" style="143" customWidth="1"/>
    <col min="10248" max="10248" width="7.28515625" style="143" customWidth="1"/>
    <col min="10249" max="10249" width="2.7109375" style="143" customWidth="1"/>
    <col min="10250" max="10250" width="3" style="143" customWidth="1"/>
    <col min="10251" max="10251" width="5.7109375" style="143" customWidth="1"/>
    <col min="10252" max="10254" width="3.7109375" style="143" customWidth="1"/>
    <col min="10255" max="10255" width="5.7109375" style="143" customWidth="1"/>
    <col min="10256" max="10256" width="7.28515625" style="143" customWidth="1"/>
    <col min="10257" max="10257" width="1.7109375" style="143" customWidth="1"/>
    <col min="10258" max="10258" width="9.7109375" style="143" customWidth="1"/>
    <col min="10259" max="10259" width="2.7109375" style="143" customWidth="1"/>
    <col min="10260" max="10260" width="8.28515625" style="143" customWidth="1"/>
    <col min="10261" max="10496" width="9.140625" style="143"/>
    <col min="10497" max="10497" width="2.7109375" style="143" customWidth="1"/>
    <col min="10498" max="10498" width="3.7109375" style="143" customWidth="1"/>
    <col min="10499" max="10499" width="5.7109375" style="143" customWidth="1"/>
    <col min="10500" max="10500" width="4.7109375" style="143" customWidth="1"/>
    <col min="10501" max="10502" width="3.7109375" style="143" customWidth="1"/>
    <col min="10503" max="10503" width="5.7109375" style="143" customWidth="1"/>
    <col min="10504" max="10504" width="7.28515625" style="143" customWidth="1"/>
    <col min="10505" max="10505" width="2.7109375" style="143" customWidth="1"/>
    <col min="10506" max="10506" width="3" style="143" customWidth="1"/>
    <col min="10507" max="10507" width="5.7109375" style="143" customWidth="1"/>
    <col min="10508" max="10510" width="3.7109375" style="143" customWidth="1"/>
    <col min="10511" max="10511" width="5.7109375" style="143" customWidth="1"/>
    <col min="10512" max="10512" width="7.28515625" style="143" customWidth="1"/>
    <col min="10513" max="10513" width="1.7109375" style="143" customWidth="1"/>
    <col min="10514" max="10514" width="9.7109375" style="143" customWidth="1"/>
    <col min="10515" max="10515" width="2.7109375" style="143" customWidth="1"/>
    <col min="10516" max="10516" width="8.28515625" style="143" customWidth="1"/>
    <col min="10517" max="10752" width="9.140625" style="143"/>
    <col min="10753" max="10753" width="2.7109375" style="143" customWidth="1"/>
    <col min="10754" max="10754" width="3.7109375" style="143" customWidth="1"/>
    <col min="10755" max="10755" width="5.7109375" style="143" customWidth="1"/>
    <col min="10756" max="10756" width="4.7109375" style="143" customWidth="1"/>
    <col min="10757" max="10758" width="3.7109375" style="143" customWidth="1"/>
    <col min="10759" max="10759" width="5.7109375" style="143" customWidth="1"/>
    <col min="10760" max="10760" width="7.28515625" style="143" customWidth="1"/>
    <col min="10761" max="10761" width="2.7109375" style="143" customWidth="1"/>
    <col min="10762" max="10762" width="3" style="143" customWidth="1"/>
    <col min="10763" max="10763" width="5.7109375" style="143" customWidth="1"/>
    <col min="10764" max="10766" width="3.7109375" style="143" customWidth="1"/>
    <col min="10767" max="10767" width="5.7109375" style="143" customWidth="1"/>
    <col min="10768" max="10768" width="7.28515625" style="143" customWidth="1"/>
    <col min="10769" max="10769" width="1.7109375" style="143" customWidth="1"/>
    <col min="10770" max="10770" width="9.7109375" style="143" customWidth="1"/>
    <col min="10771" max="10771" width="2.7109375" style="143" customWidth="1"/>
    <col min="10772" max="10772" width="8.28515625" style="143" customWidth="1"/>
    <col min="10773" max="11008" width="9.140625" style="143"/>
    <col min="11009" max="11009" width="2.7109375" style="143" customWidth="1"/>
    <col min="11010" max="11010" width="3.7109375" style="143" customWidth="1"/>
    <col min="11011" max="11011" width="5.7109375" style="143" customWidth="1"/>
    <col min="11012" max="11012" width="4.7109375" style="143" customWidth="1"/>
    <col min="11013" max="11014" width="3.7109375" style="143" customWidth="1"/>
    <col min="11015" max="11015" width="5.7109375" style="143" customWidth="1"/>
    <col min="11016" max="11016" width="7.28515625" style="143" customWidth="1"/>
    <col min="11017" max="11017" width="2.7109375" style="143" customWidth="1"/>
    <col min="11018" max="11018" width="3" style="143" customWidth="1"/>
    <col min="11019" max="11019" width="5.7109375" style="143" customWidth="1"/>
    <col min="11020" max="11022" width="3.7109375" style="143" customWidth="1"/>
    <col min="11023" max="11023" width="5.7109375" style="143" customWidth="1"/>
    <col min="11024" max="11024" width="7.28515625" style="143" customWidth="1"/>
    <col min="11025" max="11025" width="1.7109375" style="143" customWidth="1"/>
    <col min="11026" max="11026" width="9.7109375" style="143" customWidth="1"/>
    <col min="11027" max="11027" width="2.7109375" style="143" customWidth="1"/>
    <col min="11028" max="11028" width="8.28515625" style="143" customWidth="1"/>
    <col min="11029" max="11264" width="9.140625" style="143"/>
    <col min="11265" max="11265" width="2.7109375" style="143" customWidth="1"/>
    <col min="11266" max="11266" width="3.7109375" style="143" customWidth="1"/>
    <col min="11267" max="11267" width="5.7109375" style="143" customWidth="1"/>
    <col min="11268" max="11268" width="4.7109375" style="143" customWidth="1"/>
    <col min="11269" max="11270" width="3.7109375" style="143" customWidth="1"/>
    <col min="11271" max="11271" width="5.7109375" style="143" customWidth="1"/>
    <col min="11272" max="11272" width="7.28515625" style="143" customWidth="1"/>
    <col min="11273" max="11273" width="2.7109375" style="143" customWidth="1"/>
    <col min="11274" max="11274" width="3" style="143" customWidth="1"/>
    <col min="11275" max="11275" width="5.7109375" style="143" customWidth="1"/>
    <col min="11276" max="11278" width="3.7109375" style="143" customWidth="1"/>
    <col min="11279" max="11279" width="5.7109375" style="143" customWidth="1"/>
    <col min="11280" max="11280" width="7.28515625" style="143" customWidth="1"/>
    <col min="11281" max="11281" width="1.7109375" style="143" customWidth="1"/>
    <col min="11282" max="11282" width="9.7109375" style="143" customWidth="1"/>
    <col min="11283" max="11283" width="2.7109375" style="143" customWidth="1"/>
    <col min="11284" max="11284" width="8.28515625" style="143" customWidth="1"/>
    <col min="11285" max="11520" width="9.140625" style="143"/>
    <col min="11521" max="11521" width="2.7109375" style="143" customWidth="1"/>
    <col min="11522" max="11522" width="3.7109375" style="143" customWidth="1"/>
    <col min="11523" max="11523" width="5.7109375" style="143" customWidth="1"/>
    <col min="11524" max="11524" width="4.7109375" style="143" customWidth="1"/>
    <col min="11525" max="11526" width="3.7109375" style="143" customWidth="1"/>
    <col min="11527" max="11527" width="5.7109375" style="143" customWidth="1"/>
    <col min="11528" max="11528" width="7.28515625" style="143" customWidth="1"/>
    <col min="11529" max="11529" width="2.7109375" style="143" customWidth="1"/>
    <col min="11530" max="11530" width="3" style="143" customWidth="1"/>
    <col min="11531" max="11531" width="5.7109375" style="143" customWidth="1"/>
    <col min="11532" max="11534" width="3.7109375" style="143" customWidth="1"/>
    <col min="11535" max="11535" width="5.7109375" style="143" customWidth="1"/>
    <col min="11536" max="11536" width="7.28515625" style="143" customWidth="1"/>
    <col min="11537" max="11537" width="1.7109375" style="143" customWidth="1"/>
    <col min="11538" max="11538" width="9.7109375" style="143" customWidth="1"/>
    <col min="11539" max="11539" width="2.7109375" style="143" customWidth="1"/>
    <col min="11540" max="11540" width="8.28515625" style="143" customWidth="1"/>
    <col min="11541" max="11776" width="9.140625" style="143"/>
    <col min="11777" max="11777" width="2.7109375" style="143" customWidth="1"/>
    <col min="11778" max="11778" width="3.7109375" style="143" customWidth="1"/>
    <col min="11779" max="11779" width="5.7109375" style="143" customWidth="1"/>
    <col min="11780" max="11780" width="4.7109375" style="143" customWidth="1"/>
    <col min="11781" max="11782" width="3.7109375" style="143" customWidth="1"/>
    <col min="11783" max="11783" width="5.7109375" style="143" customWidth="1"/>
    <col min="11784" max="11784" width="7.28515625" style="143" customWidth="1"/>
    <col min="11785" max="11785" width="2.7109375" style="143" customWidth="1"/>
    <col min="11786" max="11786" width="3" style="143" customWidth="1"/>
    <col min="11787" max="11787" width="5.7109375" style="143" customWidth="1"/>
    <col min="11788" max="11790" width="3.7109375" style="143" customWidth="1"/>
    <col min="11791" max="11791" width="5.7109375" style="143" customWidth="1"/>
    <col min="11792" max="11792" width="7.28515625" style="143" customWidth="1"/>
    <col min="11793" max="11793" width="1.7109375" style="143" customWidth="1"/>
    <col min="11794" max="11794" width="9.7109375" style="143" customWidth="1"/>
    <col min="11795" max="11795" width="2.7109375" style="143" customWidth="1"/>
    <col min="11796" max="11796" width="8.28515625" style="143" customWidth="1"/>
    <col min="11797" max="12032" width="9.140625" style="143"/>
    <col min="12033" max="12033" width="2.7109375" style="143" customWidth="1"/>
    <col min="12034" max="12034" width="3.7109375" style="143" customWidth="1"/>
    <col min="12035" max="12035" width="5.7109375" style="143" customWidth="1"/>
    <col min="12036" max="12036" width="4.7109375" style="143" customWidth="1"/>
    <col min="12037" max="12038" width="3.7109375" style="143" customWidth="1"/>
    <col min="12039" max="12039" width="5.7109375" style="143" customWidth="1"/>
    <col min="12040" max="12040" width="7.28515625" style="143" customWidth="1"/>
    <col min="12041" max="12041" width="2.7109375" style="143" customWidth="1"/>
    <col min="12042" max="12042" width="3" style="143" customWidth="1"/>
    <col min="12043" max="12043" width="5.7109375" style="143" customWidth="1"/>
    <col min="12044" max="12046" width="3.7109375" style="143" customWidth="1"/>
    <col min="12047" max="12047" width="5.7109375" style="143" customWidth="1"/>
    <col min="12048" max="12048" width="7.28515625" style="143" customWidth="1"/>
    <col min="12049" max="12049" width="1.7109375" style="143" customWidth="1"/>
    <col min="12050" max="12050" width="9.7109375" style="143" customWidth="1"/>
    <col min="12051" max="12051" width="2.7109375" style="143" customWidth="1"/>
    <col min="12052" max="12052" width="8.28515625" style="143" customWidth="1"/>
    <col min="12053" max="12288" width="9.140625" style="143"/>
    <col min="12289" max="12289" width="2.7109375" style="143" customWidth="1"/>
    <col min="12290" max="12290" width="3.7109375" style="143" customWidth="1"/>
    <col min="12291" max="12291" width="5.7109375" style="143" customWidth="1"/>
    <col min="12292" max="12292" width="4.7109375" style="143" customWidth="1"/>
    <col min="12293" max="12294" width="3.7109375" style="143" customWidth="1"/>
    <col min="12295" max="12295" width="5.7109375" style="143" customWidth="1"/>
    <col min="12296" max="12296" width="7.28515625" style="143" customWidth="1"/>
    <col min="12297" max="12297" width="2.7109375" style="143" customWidth="1"/>
    <col min="12298" max="12298" width="3" style="143" customWidth="1"/>
    <col min="12299" max="12299" width="5.7109375" style="143" customWidth="1"/>
    <col min="12300" max="12302" width="3.7109375" style="143" customWidth="1"/>
    <col min="12303" max="12303" width="5.7109375" style="143" customWidth="1"/>
    <col min="12304" max="12304" width="7.28515625" style="143" customWidth="1"/>
    <col min="12305" max="12305" width="1.7109375" style="143" customWidth="1"/>
    <col min="12306" max="12306" width="9.7109375" style="143" customWidth="1"/>
    <col min="12307" max="12307" width="2.7109375" style="143" customWidth="1"/>
    <col min="12308" max="12308" width="8.28515625" style="143" customWidth="1"/>
    <col min="12309" max="12544" width="9.140625" style="143"/>
    <col min="12545" max="12545" width="2.7109375" style="143" customWidth="1"/>
    <col min="12546" max="12546" width="3.7109375" style="143" customWidth="1"/>
    <col min="12547" max="12547" width="5.7109375" style="143" customWidth="1"/>
    <col min="12548" max="12548" width="4.7109375" style="143" customWidth="1"/>
    <col min="12549" max="12550" width="3.7109375" style="143" customWidth="1"/>
    <col min="12551" max="12551" width="5.7109375" style="143" customWidth="1"/>
    <col min="12552" max="12552" width="7.28515625" style="143" customWidth="1"/>
    <col min="12553" max="12553" width="2.7109375" style="143" customWidth="1"/>
    <col min="12554" max="12554" width="3" style="143" customWidth="1"/>
    <col min="12555" max="12555" width="5.7109375" style="143" customWidth="1"/>
    <col min="12556" max="12558" width="3.7109375" style="143" customWidth="1"/>
    <col min="12559" max="12559" width="5.7109375" style="143" customWidth="1"/>
    <col min="12560" max="12560" width="7.28515625" style="143" customWidth="1"/>
    <col min="12561" max="12561" width="1.7109375" style="143" customWidth="1"/>
    <col min="12562" max="12562" width="9.7109375" style="143" customWidth="1"/>
    <col min="12563" max="12563" width="2.7109375" style="143" customWidth="1"/>
    <col min="12564" max="12564" width="8.28515625" style="143" customWidth="1"/>
    <col min="12565" max="12800" width="9.140625" style="143"/>
    <col min="12801" max="12801" width="2.7109375" style="143" customWidth="1"/>
    <col min="12802" max="12802" width="3.7109375" style="143" customWidth="1"/>
    <col min="12803" max="12803" width="5.7109375" style="143" customWidth="1"/>
    <col min="12804" max="12804" width="4.7109375" style="143" customWidth="1"/>
    <col min="12805" max="12806" width="3.7109375" style="143" customWidth="1"/>
    <col min="12807" max="12807" width="5.7109375" style="143" customWidth="1"/>
    <col min="12808" max="12808" width="7.28515625" style="143" customWidth="1"/>
    <col min="12809" max="12809" width="2.7109375" style="143" customWidth="1"/>
    <col min="12810" max="12810" width="3" style="143" customWidth="1"/>
    <col min="12811" max="12811" width="5.7109375" style="143" customWidth="1"/>
    <col min="12812" max="12814" width="3.7109375" style="143" customWidth="1"/>
    <col min="12815" max="12815" width="5.7109375" style="143" customWidth="1"/>
    <col min="12816" max="12816" width="7.28515625" style="143" customWidth="1"/>
    <col min="12817" max="12817" width="1.7109375" style="143" customWidth="1"/>
    <col min="12818" max="12818" width="9.7109375" style="143" customWidth="1"/>
    <col min="12819" max="12819" width="2.7109375" style="143" customWidth="1"/>
    <col min="12820" max="12820" width="8.28515625" style="143" customWidth="1"/>
    <col min="12821" max="13056" width="9.140625" style="143"/>
    <col min="13057" max="13057" width="2.7109375" style="143" customWidth="1"/>
    <col min="13058" max="13058" width="3.7109375" style="143" customWidth="1"/>
    <col min="13059" max="13059" width="5.7109375" style="143" customWidth="1"/>
    <col min="13060" max="13060" width="4.7109375" style="143" customWidth="1"/>
    <col min="13061" max="13062" width="3.7109375" style="143" customWidth="1"/>
    <col min="13063" max="13063" width="5.7109375" style="143" customWidth="1"/>
    <col min="13064" max="13064" width="7.28515625" style="143" customWidth="1"/>
    <col min="13065" max="13065" width="2.7109375" style="143" customWidth="1"/>
    <col min="13066" max="13066" width="3" style="143" customWidth="1"/>
    <col min="13067" max="13067" width="5.7109375" style="143" customWidth="1"/>
    <col min="13068" max="13070" width="3.7109375" style="143" customWidth="1"/>
    <col min="13071" max="13071" width="5.7109375" style="143" customWidth="1"/>
    <col min="13072" max="13072" width="7.28515625" style="143" customWidth="1"/>
    <col min="13073" max="13073" width="1.7109375" style="143" customWidth="1"/>
    <col min="13074" max="13074" width="9.7109375" style="143" customWidth="1"/>
    <col min="13075" max="13075" width="2.7109375" style="143" customWidth="1"/>
    <col min="13076" max="13076" width="8.28515625" style="143" customWidth="1"/>
    <col min="13077" max="13312" width="9.140625" style="143"/>
    <col min="13313" max="13313" width="2.7109375" style="143" customWidth="1"/>
    <col min="13314" max="13314" width="3.7109375" style="143" customWidth="1"/>
    <col min="13315" max="13315" width="5.7109375" style="143" customWidth="1"/>
    <col min="13316" max="13316" width="4.7109375" style="143" customWidth="1"/>
    <col min="13317" max="13318" width="3.7109375" style="143" customWidth="1"/>
    <col min="13319" max="13319" width="5.7109375" style="143" customWidth="1"/>
    <col min="13320" max="13320" width="7.28515625" style="143" customWidth="1"/>
    <col min="13321" max="13321" width="2.7109375" style="143" customWidth="1"/>
    <col min="13322" max="13322" width="3" style="143" customWidth="1"/>
    <col min="13323" max="13323" width="5.7109375" style="143" customWidth="1"/>
    <col min="13324" max="13326" width="3.7109375" style="143" customWidth="1"/>
    <col min="13327" max="13327" width="5.7109375" style="143" customWidth="1"/>
    <col min="13328" max="13328" width="7.28515625" style="143" customWidth="1"/>
    <col min="13329" max="13329" width="1.7109375" style="143" customWidth="1"/>
    <col min="13330" max="13330" width="9.7109375" style="143" customWidth="1"/>
    <col min="13331" max="13331" width="2.7109375" style="143" customWidth="1"/>
    <col min="13332" max="13332" width="8.28515625" style="143" customWidth="1"/>
    <col min="13333" max="13568" width="9.140625" style="143"/>
    <col min="13569" max="13569" width="2.7109375" style="143" customWidth="1"/>
    <col min="13570" max="13570" width="3.7109375" style="143" customWidth="1"/>
    <col min="13571" max="13571" width="5.7109375" style="143" customWidth="1"/>
    <col min="13572" max="13572" width="4.7109375" style="143" customWidth="1"/>
    <col min="13573" max="13574" width="3.7109375" style="143" customWidth="1"/>
    <col min="13575" max="13575" width="5.7109375" style="143" customWidth="1"/>
    <col min="13576" max="13576" width="7.28515625" style="143" customWidth="1"/>
    <col min="13577" max="13577" width="2.7109375" style="143" customWidth="1"/>
    <col min="13578" max="13578" width="3" style="143" customWidth="1"/>
    <col min="13579" max="13579" width="5.7109375" style="143" customWidth="1"/>
    <col min="13580" max="13582" width="3.7109375" style="143" customWidth="1"/>
    <col min="13583" max="13583" width="5.7109375" style="143" customWidth="1"/>
    <col min="13584" max="13584" width="7.28515625" style="143" customWidth="1"/>
    <col min="13585" max="13585" width="1.7109375" style="143" customWidth="1"/>
    <col min="13586" max="13586" width="9.7109375" style="143" customWidth="1"/>
    <col min="13587" max="13587" width="2.7109375" style="143" customWidth="1"/>
    <col min="13588" max="13588" width="8.28515625" style="143" customWidth="1"/>
    <col min="13589" max="13824" width="9.140625" style="143"/>
    <col min="13825" max="13825" width="2.7109375" style="143" customWidth="1"/>
    <col min="13826" max="13826" width="3.7109375" style="143" customWidth="1"/>
    <col min="13827" max="13827" width="5.7109375" style="143" customWidth="1"/>
    <col min="13828" max="13828" width="4.7109375" style="143" customWidth="1"/>
    <col min="13829" max="13830" width="3.7109375" style="143" customWidth="1"/>
    <col min="13831" max="13831" width="5.7109375" style="143" customWidth="1"/>
    <col min="13832" max="13832" width="7.28515625" style="143" customWidth="1"/>
    <col min="13833" max="13833" width="2.7109375" style="143" customWidth="1"/>
    <col min="13834" max="13834" width="3" style="143" customWidth="1"/>
    <col min="13835" max="13835" width="5.7109375" style="143" customWidth="1"/>
    <col min="13836" max="13838" width="3.7109375" style="143" customWidth="1"/>
    <col min="13839" max="13839" width="5.7109375" style="143" customWidth="1"/>
    <col min="13840" max="13840" width="7.28515625" style="143" customWidth="1"/>
    <col min="13841" max="13841" width="1.7109375" style="143" customWidth="1"/>
    <col min="13842" max="13842" width="9.7109375" style="143" customWidth="1"/>
    <col min="13843" max="13843" width="2.7109375" style="143" customWidth="1"/>
    <col min="13844" max="13844" width="8.28515625" style="143" customWidth="1"/>
    <col min="13845" max="14080" width="9.140625" style="143"/>
    <col min="14081" max="14081" width="2.7109375" style="143" customWidth="1"/>
    <col min="14082" max="14082" width="3.7109375" style="143" customWidth="1"/>
    <col min="14083" max="14083" width="5.7109375" style="143" customWidth="1"/>
    <col min="14084" max="14084" width="4.7109375" style="143" customWidth="1"/>
    <col min="14085" max="14086" width="3.7109375" style="143" customWidth="1"/>
    <col min="14087" max="14087" width="5.7109375" style="143" customWidth="1"/>
    <col min="14088" max="14088" width="7.28515625" style="143" customWidth="1"/>
    <col min="14089" max="14089" width="2.7109375" style="143" customWidth="1"/>
    <col min="14090" max="14090" width="3" style="143" customWidth="1"/>
    <col min="14091" max="14091" width="5.7109375" style="143" customWidth="1"/>
    <col min="14092" max="14094" width="3.7109375" style="143" customWidth="1"/>
    <col min="14095" max="14095" width="5.7109375" style="143" customWidth="1"/>
    <col min="14096" max="14096" width="7.28515625" style="143" customWidth="1"/>
    <col min="14097" max="14097" width="1.7109375" style="143" customWidth="1"/>
    <col min="14098" max="14098" width="9.7109375" style="143" customWidth="1"/>
    <col min="14099" max="14099" width="2.7109375" style="143" customWidth="1"/>
    <col min="14100" max="14100" width="8.28515625" style="143" customWidth="1"/>
    <col min="14101" max="14336" width="9.140625" style="143"/>
    <col min="14337" max="14337" width="2.7109375" style="143" customWidth="1"/>
    <col min="14338" max="14338" width="3.7109375" style="143" customWidth="1"/>
    <col min="14339" max="14339" width="5.7109375" style="143" customWidth="1"/>
    <col min="14340" max="14340" width="4.7109375" style="143" customWidth="1"/>
    <col min="14341" max="14342" width="3.7109375" style="143" customWidth="1"/>
    <col min="14343" max="14343" width="5.7109375" style="143" customWidth="1"/>
    <col min="14344" max="14344" width="7.28515625" style="143" customWidth="1"/>
    <col min="14345" max="14345" width="2.7109375" style="143" customWidth="1"/>
    <col min="14346" max="14346" width="3" style="143" customWidth="1"/>
    <col min="14347" max="14347" width="5.7109375" style="143" customWidth="1"/>
    <col min="14348" max="14350" width="3.7109375" style="143" customWidth="1"/>
    <col min="14351" max="14351" width="5.7109375" style="143" customWidth="1"/>
    <col min="14352" max="14352" width="7.28515625" style="143" customWidth="1"/>
    <col min="14353" max="14353" width="1.7109375" style="143" customWidth="1"/>
    <col min="14354" max="14354" width="9.7109375" style="143" customWidth="1"/>
    <col min="14355" max="14355" width="2.7109375" style="143" customWidth="1"/>
    <col min="14356" max="14356" width="8.28515625" style="143" customWidth="1"/>
    <col min="14357" max="14592" width="9.140625" style="143"/>
    <col min="14593" max="14593" width="2.7109375" style="143" customWidth="1"/>
    <col min="14594" max="14594" width="3.7109375" style="143" customWidth="1"/>
    <col min="14595" max="14595" width="5.7109375" style="143" customWidth="1"/>
    <col min="14596" max="14596" width="4.7109375" style="143" customWidth="1"/>
    <col min="14597" max="14598" width="3.7109375" style="143" customWidth="1"/>
    <col min="14599" max="14599" width="5.7109375" style="143" customWidth="1"/>
    <col min="14600" max="14600" width="7.28515625" style="143" customWidth="1"/>
    <col min="14601" max="14601" width="2.7109375" style="143" customWidth="1"/>
    <col min="14602" max="14602" width="3" style="143" customWidth="1"/>
    <col min="14603" max="14603" width="5.7109375" style="143" customWidth="1"/>
    <col min="14604" max="14606" width="3.7109375" style="143" customWidth="1"/>
    <col min="14607" max="14607" width="5.7109375" style="143" customWidth="1"/>
    <col min="14608" max="14608" width="7.28515625" style="143" customWidth="1"/>
    <col min="14609" max="14609" width="1.7109375" style="143" customWidth="1"/>
    <col min="14610" max="14610" width="9.7109375" style="143" customWidth="1"/>
    <col min="14611" max="14611" width="2.7109375" style="143" customWidth="1"/>
    <col min="14612" max="14612" width="8.28515625" style="143" customWidth="1"/>
    <col min="14613" max="14848" width="9.140625" style="143"/>
    <col min="14849" max="14849" width="2.7109375" style="143" customWidth="1"/>
    <col min="14850" max="14850" width="3.7109375" style="143" customWidth="1"/>
    <col min="14851" max="14851" width="5.7109375" style="143" customWidth="1"/>
    <col min="14852" max="14852" width="4.7109375" style="143" customWidth="1"/>
    <col min="14853" max="14854" width="3.7109375" style="143" customWidth="1"/>
    <col min="14855" max="14855" width="5.7109375" style="143" customWidth="1"/>
    <col min="14856" max="14856" width="7.28515625" style="143" customWidth="1"/>
    <col min="14857" max="14857" width="2.7109375" style="143" customWidth="1"/>
    <col min="14858" max="14858" width="3" style="143" customWidth="1"/>
    <col min="14859" max="14859" width="5.7109375" style="143" customWidth="1"/>
    <col min="14860" max="14862" width="3.7109375" style="143" customWidth="1"/>
    <col min="14863" max="14863" width="5.7109375" style="143" customWidth="1"/>
    <col min="14864" max="14864" width="7.28515625" style="143" customWidth="1"/>
    <col min="14865" max="14865" width="1.7109375" style="143" customWidth="1"/>
    <col min="14866" max="14866" width="9.7109375" style="143" customWidth="1"/>
    <col min="14867" max="14867" width="2.7109375" style="143" customWidth="1"/>
    <col min="14868" max="14868" width="8.28515625" style="143" customWidth="1"/>
    <col min="14869" max="15104" width="9.140625" style="143"/>
    <col min="15105" max="15105" width="2.7109375" style="143" customWidth="1"/>
    <col min="15106" max="15106" width="3.7109375" style="143" customWidth="1"/>
    <col min="15107" max="15107" width="5.7109375" style="143" customWidth="1"/>
    <col min="15108" max="15108" width="4.7109375" style="143" customWidth="1"/>
    <col min="15109" max="15110" width="3.7109375" style="143" customWidth="1"/>
    <col min="15111" max="15111" width="5.7109375" style="143" customWidth="1"/>
    <col min="15112" max="15112" width="7.28515625" style="143" customWidth="1"/>
    <col min="15113" max="15113" width="2.7109375" style="143" customWidth="1"/>
    <col min="15114" max="15114" width="3" style="143" customWidth="1"/>
    <col min="15115" max="15115" width="5.7109375" style="143" customWidth="1"/>
    <col min="15116" max="15118" width="3.7109375" style="143" customWidth="1"/>
    <col min="15119" max="15119" width="5.7109375" style="143" customWidth="1"/>
    <col min="15120" max="15120" width="7.28515625" style="143" customWidth="1"/>
    <col min="15121" max="15121" width="1.7109375" style="143" customWidth="1"/>
    <col min="15122" max="15122" width="9.7109375" style="143" customWidth="1"/>
    <col min="15123" max="15123" width="2.7109375" style="143" customWidth="1"/>
    <col min="15124" max="15124" width="8.28515625" style="143" customWidth="1"/>
    <col min="15125" max="15360" width="9.140625" style="143"/>
    <col min="15361" max="15361" width="2.7109375" style="143" customWidth="1"/>
    <col min="15362" max="15362" width="3.7109375" style="143" customWidth="1"/>
    <col min="15363" max="15363" width="5.7109375" style="143" customWidth="1"/>
    <col min="15364" max="15364" width="4.7109375" style="143" customWidth="1"/>
    <col min="15365" max="15366" width="3.7109375" style="143" customWidth="1"/>
    <col min="15367" max="15367" width="5.7109375" style="143" customWidth="1"/>
    <col min="15368" max="15368" width="7.28515625" style="143" customWidth="1"/>
    <col min="15369" max="15369" width="2.7109375" style="143" customWidth="1"/>
    <col min="15370" max="15370" width="3" style="143" customWidth="1"/>
    <col min="15371" max="15371" width="5.7109375" style="143" customWidth="1"/>
    <col min="15372" max="15374" width="3.7109375" style="143" customWidth="1"/>
    <col min="15375" max="15375" width="5.7109375" style="143" customWidth="1"/>
    <col min="15376" max="15376" width="7.28515625" style="143" customWidth="1"/>
    <col min="15377" max="15377" width="1.7109375" style="143" customWidth="1"/>
    <col min="15378" max="15378" width="9.7109375" style="143" customWidth="1"/>
    <col min="15379" max="15379" width="2.7109375" style="143" customWidth="1"/>
    <col min="15380" max="15380" width="8.28515625" style="143" customWidth="1"/>
    <col min="15381" max="15616" width="9.140625" style="143"/>
    <col min="15617" max="15617" width="2.7109375" style="143" customWidth="1"/>
    <col min="15618" max="15618" width="3.7109375" style="143" customWidth="1"/>
    <col min="15619" max="15619" width="5.7109375" style="143" customWidth="1"/>
    <col min="15620" max="15620" width="4.7109375" style="143" customWidth="1"/>
    <col min="15621" max="15622" width="3.7109375" style="143" customWidth="1"/>
    <col min="15623" max="15623" width="5.7109375" style="143" customWidth="1"/>
    <col min="15624" max="15624" width="7.28515625" style="143" customWidth="1"/>
    <col min="15625" max="15625" width="2.7109375" style="143" customWidth="1"/>
    <col min="15626" max="15626" width="3" style="143" customWidth="1"/>
    <col min="15627" max="15627" width="5.7109375" style="143" customWidth="1"/>
    <col min="15628" max="15630" width="3.7109375" style="143" customWidth="1"/>
    <col min="15631" max="15631" width="5.7109375" style="143" customWidth="1"/>
    <col min="15632" max="15632" width="7.28515625" style="143" customWidth="1"/>
    <col min="15633" max="15633" width="1.7109375" style="143" customWidth="1"/>
    <col min="15634" max="15634" width="9.7109375" style="143" customWidth="1"/>
    <col min="15635" max="15635" width="2.7109375" style="143" customWidth="1"/>
    <col min="15636" max="15636" width="8.28515625" style="143" customWidth="1"/>
    <col min="15637" max="15872" width="9.140625" style="143"/>
    <col min="15873" max="15873" width="2.7109375" style="143" customWidth="1"/>
    <col min="15874" max="15874" width="3.7109375" style="143" customWidth="1"/>
    <col min="15875" max="15875" width="5.7109375" style="143" customWidth="1"/>
    <col min="15876" max="15876" width="4.7109375" style="143" customWidth="1"/>
    <col min="15877" max="15878" width="3.7109375" style="143" customWidth="1"/>
    <col min="15879" max="15879" width="5.7109375" style="143" customWidth="1"/>
    <col min="15880" max="15880" width="7.28515625" style="143" customWidth="1"/>
    <col min="15881" max="15881" width="2.7109375" style="143" customWidth="1"/>
    <col min="15882" max="15882" width="3" style="143" customWidth="1"/>
    <col min="15883" max="15883" width="5.7109375" style="143" customWidth="1"/>
    <col min="15884" max="15886" width="3.7109375" style="143" customWidth="1"/>
    <col min="15887" max="15887" width="5.7109375" style="143" customWidth="1"/>
    <col min="15888" max="15888" width="7.28515625" style="143" customWidth="1"/>
    <col min="15889" max="15889" width="1.7109375" style="143" customWidth="1"/>
    <col min="15890" max="15890" width="9.7109375" style="143" customWidth="1"/>
    <col min="15891" max="15891" width="2.7109375" style="143" customWidth="1"/>
    <col min="15892" max="15892" width="8.28515625" style="143" customWidth="1"/>
    <col min="15893" max="16128" width="9.140625" style="143"/>
    <col min="16129" max="16129" width="2.7109375" style="143" customWidth="1"/>
    <col min="16130" max="16130" width="3.7109375" style="143" customWidth="1"/>
    <col min="16131" max="16131" width="5.7109375" style="143" customWidth="1"/>
    <col min="16132" max="16132" width="4.7109375" style="143" customWidth="1"/>
    <col min="16133" max="16134" width="3.7109375" style="143" customWidth="1"/>
    <col min="16135" max="16135" width="5.7109375" style="143" customWidth="1"/>
    <col min="16136" max="16136" width="7.28515625" style="143" customWidth="1"/>
    <col min="16137" max="16137" width="2.7109375" style="143" customWidth="1"/>
    <col min="16138" max="16138" width="3" style="143" customWidth="1"/>
    <col min="16139" max="16139" width="5.7109375" style="143" customWidth="1"/>
    <col min="16140" max="16142" width="3.7109375" style="143" customWidth="1"/>
    <col min="16143" max="16143" width="5.7109375" style="143" customWidth="1"/>
    <col min="16144" max="16144" width="7.28515625" style="143" customWidth="1"/>
    <col min="16145" max="16145" width="1.7109375" style="143" customWidth="1"/>
    <col min="16146" max="16146" width="9.7109375" style="143" customWidth="1"/>
    <col min="16147" max="16147" width="2.7109375" style="143" customWidth="1"/>
    <col min="16148" max="16148" width="8.28515625" style="143" customWidth="1"/>
    <col min="16149" max="16384" width="9.140625" style="143"/>
  </cols>
  <sheetData>
    <row r="1" spans="1:20" ht="15.95" customHeight="1" x14ac:dyDescent="0.2">
      <c r="A1" s="188" t="s">
        <v>212</v>
      </c>
      <c r="B1" s="189"/>
      <c r="C1" s="189"/>
      <c r="D1" s="189"/>
      <c r="E1" s="189"/>
      <c r="F1" s="189"/>
      <c r="G1" s="189"/>
      <c r="H1" s="189"/>
      <c r="I1" s="142"/>
      <c r="J1" s="190" t="s">
        <v>213</v>
      </c>
      <c r="K1" s="191"/>
      <c r="L1" s="191"/>
      <c r="M1" s="191"/>
      <c r="N1" s="191"/>
      <c r="O1" s="191"/>
      <c r="P1" s="192"/>
      <c r="Q1" s="163"/>
      <c r="R1" s="164"/>
      <c r="S1" s="165"/>
      <c r="T1" s="166"/>
    </row>
    <row r="2" spans="1:20" ht="12" customHeight="1" x14ac:dyDescent="0.2">
      <c r="A2" s="172"/>
      <c r="B2" s="174" t="s">
        <v>214</v>
      </c>
      <c r="C2" s="174"/>
      <c r="D2" s="174"/>
      <c r="E2" s="174"/>
      <c r="F2" s="174"/>
      <c r="G2" s="174"/>
      <c r="H2" s="174"/>
      <c r="I2" s="144"/>
      <c r="J2" s="145"/>
      <c r="K2" s="174"/>
      <c r="L2" s="175"/>
      <c r="M2" s="175"/>
      <c r="N2" s="175"/>
      <c r="O2" s="175"/>
      <c r="P2" s="176"/>
      <c r="Q2" s="163"/>
      <c r="R2" s="167"/>
      <c r="S2" s="168"/>
      <c r="T2" s="163"/>
    </row>
    <row r="3" spans="1:20" ht="12" customHeight="1" x14ac:dyDescent="0.2">
      <c r="A3" s="172"/>
      <c r="B3" s="177" t="s">
        <v>215</v>
      </c>
      <c r="C3" s="177"/>
      <c r="D3" s="177"/>
      <c r="E3" s="177"/>
      <c r="F3" s="177"/>
      <c r="G3" s="177"/>
      <c r="H3" s="177"/>
      <c r="I3" s="144"/>
      <c r="J3" s="146"/>
      <c r="K3" s="178"/>
      <c r="L3" s="179"/>
      <c r="M3" s="179"/>
      <c r="N3" s="179"/>
      <c r="O3" s="179"/>
      <c r="P3" s="180"/>
      <c r="Q3" s="163"/>
      <c r="R3" s="167"/>
      <c r="S3" s="168"/>
      <c r="T3" s="163"/>
    </row>
    <row r="4" spans="1:20" ht="12" customHeight="1" x14ac:dyDescent="0.2">
      <c r="A4" s="172"/>
      <c r="B4" s="177" t="s">
        <v>216</v>
      </c>
      <c r="C4" s="177"/>
      <c r="D4" s="177"/>
      <c r="E4" s="177"/>
      <c r="F4" s="177"/>
      <c r="G4" s="177"/>
      <c r="H4" s="177"/>
      <c r="I4" s="144"/>
      <c r="J4" s="146"/>
      <c r="K4" s="178"/>
      <c r="L4" s="179"/>
      <c r="M4" s="179"/>
      <c r="N4" s="179"/>
      <c r="O4" s="179"/>
      <c r="P4" s="180"/>
      <c r="Q4" s="163"/>
      <c r="R4" s="167"/>
      <c r="S4" s="168"/>
      <c r="T4" s="163"/>
    </row>
    <row r="5" spans="1:20" ht="12" customHeight="1" x14ac:dyDescent="0.2">
      <c r="A5" s="172"/>
      <c r="B5" s="147" t="s">
        <v>217</v>
      </c>
      <c r="C5" s="178" t="s">
        <v>218</v>
      </c>
      <c r="D5" s="178"/>
      <c r="E5" s="178"/>
      <c r="F5" s="148"/>
      <c r="G5" s="181"/>
      <c r="H5" s="177"/>
      <c r="I5" s="144"/>
      <c r="J5" s="149"/>
      <c r="K5" s="150" t="s">
        <v>219</v>
      </c>
      <c r="L5" s="178"/>
      <c r="M5" s="179"/>
      <c r="N5" s="179"/>
      <c r="O5" s="179"/>
      <c r="P5" s="180"/>
      <c r="Q5" s="163"/>
      <c r="R5" s="167"/>
      <c r="S5" s="168"/>
      <c r="T5" s="163"/>
    </row>
    <row r="6" spans="1:20" ht="12" customHeight="1" x14ac:dyDescent="0.2">
      <c r="A6" s="173"/>
      <c r="B6" s="182" t="s">
        <v>220</v>
      </c>
      <c r="C6" s="183"/>
      <c r="D6" s="184"/>
      <c r="E6" s="185"/>
      <c r="F6" s="185"/>
      <c r="G6" s="185"/>
      <c r="H6" s="185"/>
      <c r="I6" s="151"/>
      <c r="J6" s="152"/>
      <c r="K6" s="153" t="s">
        <v>221</v>
      </c>
      <c r="L6" s="184"/>
      <c r="M6" s="186"/>
      <c r="N6" s="186"/>
      <c r="O6" s="186"/>
      <c r="P6" s="187"/>
      <c r="Q6" s="163"/>
      <c r="R6" s="167"/>
      <c r="S6" s="168"/>
      <c r="T6" s="163"/>
    </row>
    <row r="7" spans="1:20" ht="9.9499999999999993" customHeight="1" x14ac:dyDescent="0.2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63"/>
      <c r="R7" s="167"/>
      <c r="S7" s="168"/>
      <c r="T7" s="163"/>
    </row>
    <row r="8" spans="1:20" ht="15.95" customHeight="1" x14ac:dyDescent="0.2">
      <c r="A8" s="188" t="s">
        <v>222</v>
      </c>
      <c r="B8" s="189"/>
      <c r="C8" s="189"/>
      <c r="D8" s="189"/>
      <c r="E8" s="189"/>
      <c r="F8" s="189"/>
      <c r="G8" s="189"/>
      <c r="H8" s="189"/>
      <c r="I8" s="142"/>
      <c r="J8" s="198" t="s">
        <v>223</v>
      </c>
      <c r="K8" s="199"/>
      <c r="L8" s="199"/>
      <c r="M8" s="199"/>
      <c r="N8" s="199"/>
      <c r="O8" s="199"/>
      <c r="P8" s="200"/>
      <c r="Q8" s="163"/>
      <c r="R8" s="167"/>
      <c r="S8" s="168"/>
      <c r="T8" s="163"/>
    </row>
    <row r="9" spans="1:20" ht="12" customHeight="1" x14ac:dyDescent="0.2">
      <c r="A9" s="172"/>
      <c r="B9" s="201" t="s">
        <v>224</v>
      </c>
      <c r="C9" s="201"/>
      <c r="D9" s="201"/>
      <c r="E9" s="201"/>
      <c r="F9" s="201"/>
      <c r="G9" s="201"/>
      <c r="H9" s="201"/>
      <c r="I9" s="144"/>
      <c r="J9" s="145"/>
      <c r="K9" s="202"/>
      <c r="L9" s="179"/>
      <c r="M9" s="179"/>
      <c r="N9" s="179"/>
      <c r="O9" s="179"/>
      <c r="P9" s="180"/>
      <c r="Q9" s="163"/>
      <c r="R9" s="167"/>
      <c r="S9" s="168"/>
      <c r="T9" s="163"/>
    </row>
    <row r="10" spans="1:20" ht="12" customHeight="1" x14ac:dyDescent="0.2">
      <c r="A10" s="172"/>
      <c r="B10" s="193" t="s">
        <v>225</v>
      </c>
      <c r="C10" s="193"/>
      <c r="D10" s="193"/>
      <c r="E10" s="193"/>
      <c r="F10" s="193"/>
      <c r="G10" s="193"/>
      <c r="H10" s="193"/>
      <c r="I10" s="144"/>
      <c r="J10" s="146"/>
      <c r="K10" s="178"/>
      <c r="L10" s="179"/>
      <c r="M10" s="179"/>
      <c r="N10" s="179"/>
      <c r="O10" s="179"/>
      <c r="P10" s="180"/>
      <c r="Q10" s="163"/>
      <c r="R10" s="167"/>
      <c r="S10" s="168"/>
      <c r="T10" s="163"/>
    </row>
    <row r="11" spans="1:20" ht="12" customHeight="1" x14ac:dyDescent="0.2">
      <c r="A11" s="172"/>
      <c r="B11" s="193" t="s">
        <v>226</v>
      </c>
      <c r="C11" s="193"/>
      <c r="D11" s="193"/>
      <c r="E11" s="193"/>
      <c r="F11" s="193"/>
      <c r="G11" s="193"/>
      <c r="H11" s="193"/>
      <c r="I11" s="144"/>
      <c r="J11" s="146"/>
      <c r="K11" s="178"/>
      <c r="L11" s="179"/>
      <c r="M11" s="179"/>
      <c r="N11" s="179"/>
      <c r="O11" s="179"/>
      <c r="P11" s="180"/>
      <c r="Q11" s="163"/>
      <c r="R11" s="167"/>
      <c r="S11" s="168"/>
      <c r="T11" s="163"/>
    </row>
    <row r="12" spans="1:20" ht="12" customHeight="1" x14ac:dyDescent="0.2">
      <c r="A12" s="172"/>
      <c r="B12" s="154" t="s">
        <v>217</v>
      </c>
      <c r="C12" s="193" t="s">
        <v>227</v>
      </c>
      <c r="D12" s="193"/>
      <c r="E12" s="193"/>
      <c r="F12" s="154"/>
      <c r="G12" s="193"/>
      <c r="H12" s="193"/>
      <c r="I12" s="144"/>
      <c r="J12" s="149"/>
      <c r="K12" s="150"/>
      <c r="L12" s="178"/>
      <c r="M12" s="179"/>
      <c r="N12" s="179"/>
      <c r="O12" s="179"/>
      <c r="P12" s="180"/>
      <c r="Q12" s="163"/>
      <c r="R12" s="167"/>
      <c r="S12" s="168"/>
      <c r="T12" s="163"/>
    </row>
    <row r="13" spans="1:20" ht="12" customHeight="1" x14ac:dyDescent="0.2">
      <c r="A13" s="173"/>
      <c r="B13" s="194" t="s">
        <v>220</v>
      </c>
      <c r="C13" s="194"/>
      <c r="D13" s="195" t="s">
        <v>228</v>
      </c>
      <c r="E13" s="196"/>
      <c r="F13" s="196"/>
      <c r="G13" s="196"/>
      <c r="H13" s="196"/>
      <c r="I13" s="151"/>
      <c r="J13" s="152"/>
      <c r="K13" s="155"/>
      <c r="L13" s="184"/>
      <c r="M13" s="186"/>
      <c r="N13" s="186"/>
      <c r="O13" s="186"/>
      <c r="P13" s="187"/>
      <c r="Q13" s="163"/>
      <c r="R13" s="169"/>
      <c r="S13" s="170"/>
      <c r="T13" s="171"/>
    </row>
    <row r="14" spans="1:20" ht="51.75" customHeight="1" x14ac:dyDescent="0.2">
      <c r="A14" s="203"/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</row>
    <row r="15" spans="1:20" s="156" customFormat="1" ht="54.75" customHeight="1" x14ac:dyDescent="0.2">
      <c r="A15" s="204" t="s">
        <v>229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</row>
    <row r="16" spans="1:20" s="156" customFormat="1" ht="30" customHeight="1" thickBot="1" x14ac:dyDescent="0.25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</row>
    <row r="17" spans="1:20" ht="21" customHeight="1" x14ac:dyDescent="0.2">
      <c r="A17" s="157">
        <v>4</v>
      </c>
      <c r="B17" s="206"/>
      <c r="C17" s="207"/>
      <c r="D17" s="208"/>
      <c r="E17" s="209"/>
      <c r="F17" s="209"/>
      <c r="G17" s="209"/>
      <c r="H17" s="210"/>
      <c r="I17" s="211"/>
      <c r="J17" s="212"/>
      <c r="K17" s="213"/>
      <c r="L17" s="211"/>
      <c r="M17" s="212"/>
      <c r="N17" s="213"/>
      <c r="O17" s="211"/>
      <c r="P17" s="213"/>
      <c r="Q17" s="214"/>
      <c r="R17" s="214"/>
      <c r="S17" s="214"/>
      <c r="T17" s="215"/>
    </row>
    <row r="18" spans="1:20" ht="21" customHeight="1" x14ac:dyDescent="0.2">
      <c r="A18" s="158">
        <v>3</v>
      </c>
      <c r="B18" s="218"/>
      <c r="C18" s="219"/>
      <c r="D18" s="220"/>
      <c r="E18" s="221"/>
      <c r="F18" s="221"/>
      <c r="G18" s="221"/>
      <c r="H18" s="222"/>
      <c r="I18" s="223"/>
      <c r="J18" s="224"/>
      <c r="K18" s="225"/>
      <c r="L18" s="223"/>
      <c r="M18" s="224"/>
      <c r="N18" s="225"/>
      <c r="O18" s="223"/>
      <c r="P18" s="225"/>
      <c r="Q18" s="216"/>
      <c r="R18" s="216"/>
      <c r="S18" s="216"/>
      <c r="T18" s="217"/>
    </row>
    <row r="19" spans="1:20" ht="21" customHeight="1" x14ac:dyDescent="0.2">
      <c r="A19" s="158">
        <v>2</v>
      </c>
      <c r="B19" s="218"/>
      <c r="C19" s="219"/>
      <c r="D19" s="220"/>
      <c r="E19" s="221"/>
      <c r="F19" s="221"/>
      <c r="G19" s="221"/>
      <c r="H19" s="222"/>
      <c r="I19" s="223"/>
      <c r="J19" s="224"/>
      <c r="K19" s="225"/>
      <c r="L19" s="223"/>
      <c r="M19" s="224"/>
      <c r="N19" s="225"/>
      <c r="O19" s="223"/>
      <c r="P19" s="225"/>
      <c r="Q19" s="216"/>
      <c r="R19" s="216"/>
      <c r="S19" s="216"/>
      <c r="T19" s="217"/>
    </row>
    <row r="20" spans="1:20" ht="21" customHeight="1" x14ac:dyDescent="0.2">
      <c r="A20" s="158">
        <v>1</v>
      </c>
      <c r="B20" s="218"/>
      <c r="C20" s="219"/>
      <c r="D20" s="220"/>
      <c r="E20" s="221"/>
      <c r="F20" s="221"/>
      <c r="G20" s="221"/>
      <c r="H20" s="222"/>
      <c r="I20" s="223"/>
      <c r="J20" s="224"/>
      <c r="K20" s="225"/>
      <c r="L20" s="223"/>
      <c r="M20" s="224"/>
      <c r="N20" s="225"/>
      <c r="O20" s="223"/>
      <c r="P20" s="225"/>
      <c r="Q20" s="216"/>
      <c r="R20" s="216"/>
      <c r="S20" s="226"/>
      <c r="T20" s="227"/>
    </row>
    <row r="21" spans="1:20" ht="21" customHeight="1" x14ac:dyDescent="0.2">
      <c r="A21" s="158">
        <v>0</v>
      </c>
      <c r="B21" s="228" t="s">
        <v>230</v>
      </c>
      <c r="C21" s="229"/>
      <c r="D21" s="220" t="s">
        <v>231</v>
      </c>
      <c r="E21" s="221"/>
      <c r="F21" s="221"/>
      <c r="G21" s="221"/>
      <c r="H21" s="222"/>
      <c r="I21" s="226" t="s">
        <v>274</v>
      </c>
      <c r="J21" s="224"/>
      <c r="K21" s="225"/>
      <c r="L21" s="226" t="s">
        <v>274</v>
      </c>
      <c r="M21" s="224"/>
      <c r="N21" s="225"/>
      <c r="O21" s="223" t="s">
        <v>233</v>
      </c>
      <c r="P21" s="225"/>
      <c r="Q21" s="216" t="s">
        <v>232</v>
      </c>
      <c r="R21" s="216"/>
      <c r="S21" s="226" t="s">
        <v>233</v>
      </c>
      <c r="T21" s="227"/>
    </row>
    <row r="22" spans="1:20" ht="21" customHeight="1" x14ac:dyDescent="0.2">
      <c r="A22" s="159" t="s">
        <v>234</v>
      </c>
      <c r="B22" s="268" t="s">
        <v>235</v>
      </c>
      <c r="C22" s="269"/>
      <c r="D22" s="270" t="s">
        <v>236</v>
      </c>
      <c r="E22" s="271"/>
      <c r="F22" s="271"/>
      <c r="G22" s="271"/>
      <c r="H22" s="272"/>
      <c r="I22" s="242" t="s">
        <v>237</v>
      </c>
      <c r="J22" s="268"/>
      <c r="K22" s="268"/>
      <c r="L22" s="242" t="s">
        <v>238</v>
      </c>
      <c r="M22" s="268"/>
      <c r="N22" s="268"/>
      <c r="O22" s="242" t="s">
        <v>239</v>
      </c>
      <c r="P22" s="268"/>
      <c r="Q22" s="273" t="s">
        <v>240</v>
      </c>
      <c r="R22" s="274"/>
      <c r="S22" s="242" t="s">
        <v>241</v>
      </c>
      <c r="T22" s="243"/>
    </row>
    <row r="23" spans="1:20" ht="15" customHeight="1" thickBot="1" x14ac:dyDescent="0.25">
      <c r="A23" s="244" t="s">
        <v>242</v>
      </c>
      <c r="B23" s="245"/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6"/>
    </row>
    <row r="24" spans="1:20" ht="15" customHeight="1" thickBot="1" x14ac:dyDescent="0.25">
      <c r="A24" s="247"/>
      <c r="B24" s="247"/>
      <c r="C24" s="247"/>
      <c r="D24" s="247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7"/>
      <c r="R24" s="247"/>
      <c r="S24" s="247"/>
      <c r="T24" s="247"/>
    </row>
    <row r="25" spans="1:20" ht="15.95" customHeight="1" x14ac:dyDescent="0.2">
      <c r="A25" s="248" t="s">
        <v>243</v>
      </c>
      <c r="B25" s="249"/>
      <c r="C25" s="249"/>
      <c r="D25" s="250"/>
      <c r="E25" s="251" t="s">
        <v>209</v>
      </c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3"/>
      <c r="Q25" s="257"/>
      <c r="R25" s="258"/>
      <c r="S25" s="258"/>
      <c r="T25" s="259"/>
    </row>
    <row r="26" spans="1:20" ht="15.95" customHeight="1" x14ac:dyDescent="0.2">
      <c r="A26" s="235" t="s">
        <v>244</v>
      </c>
      <c r="B26" s="236"/>
      <c r="C26" s="236"/>
      <c r="D26" s="237"/>
      <c r="E26" s="254"/>
      <c r="F26" s="255"/>
      <c r="G26" s="255"/>
      <c r="H26" s="255"/>
      <c r="I26" s="255"/>
      <c r="J26" s="255"/>
      <c r="K26" s="255"/>
      <c r="L26" s="255"/>
      <c r="M26" s="255"/>
      <c r="N26" s="255"/>
      <c r="O26" s="255"/>
      <c r="P26" s="256"/>
      <c r="Q26" s="260"/>
      <c r="R26" s="247"/>
      <c r="S26" s="247"/>
      <c r="T26" s="261"/>
    </row>
    <row r="27" spans="1:20" ht="15.95" customHeight="1" x14ac:dyDescent="0.2">
      <c r="A27" s="230" t="s">
        <v>245</v>
      </c>
      <c r="B27" s="199"/>
      <c r="C27" s="199"/>
      <c r="D27" s="200"/>
      <c r="E27" s="265" t="s">
        <v>210</v>
      </c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7"/>
      <c r="Q27" s="260"/>
      <c r="R27" s="247"/>
      <c r="S27" s="247"/>
      <c r="T27" s="261"/>
    </row>
    <row r="28" spans="1:20" ht="15.95" customHeight="1" x14ac:dyDescent="0.2">
      <c r="A28" s="235" t="s">
        <v>246</v>
      </c>
      <c r="B28" s="236"/>
      <c r="C28" s="236"/>
      <c r="D28" s="237"/>
      <c r="E28" s="265"/>
      <c r="F28" s="266"/>
      <c r="G28" s="266"/>
      <c r="H28" s="266"/>
      <c r="I28" s="266"/>
      <c r="J28" s="266"/>
      <c r="K28" s="266"/>
      <c r="L28" s="266"/>
      <c r="M28" s="266"/>
      <c r="N28" s="266"/>
      <c r="O28" s="266"/>
      <c r="P28" s="267"/>
      <c r="Q28" s="260"/>
      <c r="R28" s="247"/>
      <c r="S28" s="247"/>
      <c r="T28" s="261"/>
    </row>
    <row r="29" spans="1:20" ht="15.95" customHeight="1" x14ac:dyDescent="0.2">
      <c r="A29" s="230" t="s">
        <v>247</v>
      </c>
      <c r="B29" s="199"/>
      <c r="C29" s="199"/>
      <c r="D29" s="200"/>
      <c r="E29" s="231" t="s">
        <v>248</v>
      </c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3"/>
      <c r="Q29" s="260"/>
      <c r="R29" s="247"/>
      <c r="S29" s="247"/>
      <c r="T29" s="261"/>
    </row>
    <row r="30" spans="1:20" ht="15.95" customHeight="1" x14ac:dyDescent="0.2">
      <c r="A30" s="235" t="s">
        <v>249</v>
      </c>
      <c r="B30" s="236"/>
      <c r="C30" s="236"/>
      <c r="D30" s="237"/>
      <c r="E30" s="234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3"/>
      <c r="Q30" s="260"/>
      <c r="R30" s="247"/>
      <c r="S30" s="247"/>
      <c r="T30" s="261"/>
    </row>
    <row r="31" spans="1:20" ht="15.95" customHeight="1" x14ac:dyDescent="0.2">
      <c r="A31" s="230" t="s">
        <v>250</v>
      </c>
      <c r="B31" s="199"/>
      <c r="C31" s="199"/>
      <c r="D31" s="200"/>
      <c r="E31" s="238" t="s">
        <v>251</v>
      </c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40"/>
      <c r="Q31" s="260"/>
      <c r="R31" s="247"/>
      <c r="S31" s="247"/>
      <c r="T31" s="261"/>
    </row>
    <row r="32" spans="1:20" ht="15.95" customHeight="1" x14ac:dyDescent="0.2">
      <c r="A32" s="235" t="s">
        <v>252</v>
      </c>
      <c r="B32" s="236"/>
      <c r="C32" s="236"/>
      <c r="D32" s="237"/>
      <c r="E32" s="241"/>
      <c r="F32" s="239"/>
      <c r="G32" s="239"/>
      <c r="H32" s="239"/>
      <c r="I32" s="239"/>
      <c r="J32" s="239"/>
      <c r="K32" s="239"/>
      <c r="L32" s="239"/>
      <c r="M32" s="239"/>
      <c r="N32" s="239"/>
      <c r="O32" s="239"/>
      <c r="P32" s="240"/>
      <c r="Q32" s="262"/>
      <c r="R32" s="263"/>
      <c r="S32" s="263"/>
      <c r="T32" s="264"/>
    </row>
    <row r="33" spans="1:20" ht="18" customHeight="1" x14ac:dyDescent="0.2">
      <c r="A33" s="230" t="s">
        <v>253</v>
      </c>
      <c r="B33" s="199"/>
      <c r="C33" s="199"/>
      <c r="D33" s="200"/>
      <c r="E33" s="275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7"/>
      <c r="Q33" s="279"/>
      <c r="R33" s="280"/>
      <c r="S33" s="283"/>
      <c r="T33" s="284"/>
    </row>
    <row r="34" spans="1:20" ht="18" customHeight="1" x14ac:dyDescent="0.2">
      <c r="A34" s="235" t="s">
        <v>254</v>
      </c>
      <c r="B34" s="236"/>
      <c r="C34" s="236"/>
      <c r="D34" s="237"/>
      <c r="E34" s="278"/>
      <c r="F34" s="276"/>
      <c r="G34" s="276"/>
      <c r="H34" s="276"/>
      <c r="I34" s="276"/>
      <c r="J34" s="276"/>
      <c r="K34" s="276"/>
      <c r="L34" s="276"/>
      <c r="M34" s="276"/>
      <c r="N34" s="276"/>
      <c r="O34" s="276"/>
      <c r="P34" s="277"/>
      <c r="Q34" s="281"/>
      <c r="R34" s="282"/>
      <c r="S34" s="285"/>
      <c r="T34" s="286"/>
    </row>
    <row r="35" spans="1:20" ht="15.95" customHeight="1" x14ac:dyDescent="0.2">
      <c r="A35" s="230" t="s">
        <v>255</v>
      </c>
      <c r="B35" s="287"/>
      <c r="C35" s="287"/>
      <c r="D35" s="288"/>
      <c r="E35" s="275"/>
      <c r="F35" s="276"/>
      <c r="G35" s="276"/>
      <c r="H35" s="276"/>
      <c r="I35" s="276"/>
      <c r="J35" s="276"/>
      <c r="K35" s="276"/>
      <c r="L35" s="276"/>
      <c r="M35" s="276"/>
      <c r="N35" s="276"/>
      <c r="O35" s="276"/>
      <c r="P35" s="277"/>
      <c r="Q35" s="279"/>
      <c r="R35" s="280"/>
      <c r="S35" s="283"/>
      <c r="T35" s="284"/>
    </row>
    <row r="36" spans="1:20" ht="15.95" customHeight="1" x14ac:dyDescent="0.2">
      <c r="A36" s="235" t="s">
        <v>256</v>
      </c>
      <c r="B36" s="236"/>
      <c r="C36" s="236"/>
      <c r="D36" s="237"/>
      <c r="E36" s="278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7"/>
      <c r="Q36" s="281"/>
      <c r="R36" s="282"/>
      <c r="S36" s="285"/>
      <c r="T36" s="286"/>
    </row>
    <row r="37" spans="1:20" ht="15.95" customHeight="1" x14ac:dyDescent="0.2">
      <c r="A37" s="289" t="s">
        <v>257</v>
      </c>
      <c r="B37" s="290"/>
      <c r="C37" s="290"/>
      <c r="D37" s="291"/>
      <c r="E37" s="275"/>
      <c r="F37" s="276"/>
      <c r="G37" s="276"/>
      <c r="H37" s="276"/>
      <c r="I37" s="276"/>
      <c r="J37" s="276"/>
      <c r="K37" s="276"/>
      <c r="L37" s="276"/>
      <c r="M37" s="276"/>
      <c r="N37" s="276"/>
      <c r="O37" s="276"/>
      <c r="P37" s="277"/>
      <c r="Q37" s="279" t="s">
        <v>258</v>
      </c>
      <c r="R37" s="280"/>
      <c r="S37" s="283">
        <v>10</v>
      </c>
      <c r="T37" s="284"/>
    </row>
    <row r="38" spans="1:20" ht="15.95" customHeight="1" x14ac:dyDescent="0.2">
      <c r="A38" s="235" t="s">
        <v>259</v>
      </c>
      <c r="B38" s="236"/>
      <c r="C38" s="236"/>
      <c r="D38" s="237"/>
      <c r="E38" s="278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77"/>
      <c r="Q38" s="281"/>
      <c r="R38" s="282"/>
      <c r="S38" s="285"/>
      <c r="T38" s="286"/>
    </row>
    <row r="39" spans="1:20" ht="15.95" customHeight="1" x14ac:dyDescent="0.2">
      <c r="A39" s="230" t="s">
        <v>260</v>
      </c>
      <c r="B39" s="287"/>
      <c r="C39" s="287"/>
      <c r="D39" s="288"/>
      <c r="E39" s="292" t="s">
        <v>276</v>
      </c>
      <c r="F39" s="293"/>
      <c r="G39" s="293"/>
      <c r="H39" s="293"/>
      <c r="I39" s="293"/>
      <c r="J39" s="293"/>
      <c r="K39" s="293"/>
      <c r="L39" s="293"/>
      <c r="M39" s="293"/>
      <c r="N39" s="293"/>
      <c r="O39" s="293"/>
      <c r="P39" s="294"/>
      <c r="Q39" s="279" t="s">
        <v>261</v>
      </c>
      <c r="R39" s="280"/>
      <c r="S39" s="296" t="s">
        <v>262</v>
      </c>
      <c r="T39" s="297"/>
    </row>
    <row r="40" spans="1:20" ht="15.95" customHeight="1" x14ac:dyDescent="0.2">
      <c r="A40" s="235" t="s">
        <v>263</v>
      </c>
      <c r="B40" s="236"/>
      <c r="C40" s="236"/>
      <c r="D40" s="237"/>
      <c r="E40" s="295"/>
      <c r="F40" s="293"/>
      <c r="G40" s="293"/>
      <c r="H40" s="293"/>
      <c r="I40" s="293"/>
      <c r="J40" s="293"/>
      <c r="K40" s="293"/>
      <c r="L40" s="293"/>
      <c r="M40" s="293"/>
      <c r="N40" s="293"/>
      <c r="O40" s="293"/>
      <c r="P40" s="294"/>
      <c r="Q40" s="281"/>
      <c r="R40" s="282"/>
      <c r="S40" s="262"/>
      <c r="T40" s="264"/>
    </row>
    <row r="41" spans="1:20" ht="15.95" customHeight="1" x14ac:dyDescent="0.2">
      <c r="A41" s="230" t="s">
        <v>264</v>
      </c>
      <c r="B41" s="287"/>
      <c r="C41" s="287"/>
      <c r="D41" s="288"/>
      <c r="E41" s="303" t="s">
        <v>265</v>
      </c>
      <c r="F41" s="304"/>
      <c r="G41" s="280"/>
      <c r="H41" s="303" t="s">
        <v>266</v>
      </c>
      <c r="I41" s="304"/>
      <c r="J41" s="304"/>
      <c r="K41" s="304"/>
      <c r="L41" s="304"/>
      <c r="M41" s="280"/>
      <c r="N41" s="303" t="s">
        <v>267</v>
      </c>
      <c r="O41" s="304"/>
      <c r="P41" s="304"/>
      <c r="Q41" s="304"/>
      <c r="R41" s="304"/>
      <c r="S41" s="280"/>
      <c r="T41" s="160" t="s">
        <v>268</v>
      </c>
    </row>
    <row r="42" spans="1:20" ht="15.95" customHeight="1" x14ac:dyDescent="0.2">
      <c r="A42" s="305"/>
      <c r="B42" s="306"/>
      <c r="C42" s="306"/>
      <c r="D42" s="307"/>
      <c r="E42" s="311" t="s">
        <v>269</v>
      </c>
      <c r="F42" s="312"/>
      <c r="G42" s="313"/>
      <c r="H42" s="314" t="s">
        <v>270</v>
      </c>
      <c r="I42" s="315"/>
      <c r="J42" s="315"/>
      <c r="K42" s="315"/>
      <c r="L42" s="315"/>
      <c r="M42" s="316"/>
      <c r="N42" s="317" t="s">
        <v>275</v>
      </c>
      <c r="O42" s="318"/>
      <c r="P42" s="318"/>
      <c r="Q42" s="318"/>
      <c r="R42" s="318"/>
      <c r="S42" s="319"/>
      <c r="T42" s="161" t="s">
        <v>271</v>
      </c>
    </row>
    <row r="43" spans="1:20" ht="15.95" customHeight="1" x14ac:dyDescent="0.2">
      <c r="A43" s="305"/>
      <c r="B43" s="306"/>
      <c r="C43" s="306"/>
      <c r="D43" s="307"/>
      <c r="E43" s="324"/>
      <c r="F43" s="325"/>
      <c r="G43" s="326"/>
      <c r="H43" s="303" t="s">
        <v>272</v>
      </c>
      <c r="I43" s="304"/>
      <c r="J43" s="304"/>
      <c r="K43" s="304"/>
      <c r="L43" s="304"/>
      <c r="M43" s="280"/>
      <c r="N43" s="320"/>
      <c r="O43" s="318"/>
      <c r="P43" s="318"/>
      <c r="Q43" s="318"/>
      <c r="R43" s="318"/>
      <c r="S43" s="319"/>
      <c r="T43" s="298">
        <v>0</v>
      </c>
    </row>
    <row r="44" spans="1:20" ht="15.95" customHeight="1" thickBot="1" x14ac:dyDescent="0.25">
      <c r="A44" s="308"/>
      <c r="B44" s="309"/>
      <c r="C44" s="309"/>
      <c r="D44" s="310"/>
      <c r="E44" s="327"/>
      <c r="F44" s="328"/>
      <c r="G44" s="329"/>
      <c r="H44" s="300" t="s">
        <v>273</v>
      </c>
      <c r="I44" s="301"/>
      <c r="J44" s="301"/>
      <c r="K44" s="301"/>
      <c r="L44" s="301"/>
      <c r="M44" s="302"/>
      <c r="N44" s="321"/>
      <c r="O44" s="322"/>
      <c r="P44" s="322"/>
      <c r="Q44" s="322"/>
      <c r="R44" s="322"/>
      <c r="S44" s="323"/>
      <c r="T44" s="299"/>
    </row>
    <row r="45" spans="1:20" x14ac:dyDescent="0.2">
      <c r="A45" s="162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</row>
    <row r="46" spans="1:20" x14ac:dyDescent="0.2">
      <c r="A46" s="162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</row>
    <row r="47" spans="1:20" x14ac:dyDescent="0.2">
      <c r="A47" s="162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</row>
    <row r="48" spans="1:20" x14ac:dyDescent="0.2">
      <c r="A48" s="162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</row>
    <row r="49" spans="1:20" x14ac:dyDescent="0.2">
      <c r="A49" s="162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</row>
    <row r="50" spans="1:20" x14ac:dyDescent="0.2">
      <c r="A50" s="162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</row>
    <row r="51" spans="1:20" x14ac:dyDescent="0.2">
      <c r="A51" s="162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</row>
    <row r="52" spans="1:20" x14ac:dyDescent="0.2">
      <c r="A52" s="162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</row>
    <row r="53" spans="1:20" x14ac:dyDescent="0.2">
      <c r="A53" s="162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</row>
    <row r="54" spans="1:20" x14ac:dyDescent="0.2">
      <c r="A54" s="162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</row>
    <row r="55" spans="1:20" x14ac:dyDescent="0.2">
      <c r="A55" s="162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</row>
  </sheetData>
  <mergeCells count="125">
    <mergeCell ref="T43:T44"/>
    <mergeCell ref="H44:M44"/>
    <mergeCell ref="A41:D41"/>
    <mergeCell ref="E41:G41"/>
    <mergeCell ref="H41:M41"/>
    <mergeCell ref="N41:S41"/>
    <mergeCell ref="A42:D44"/>
    <mergeCell ref="E42:G42"/>
    <mergeCell ref="H42:M42"/>
    <mergeCell ref="N42:S44"/>
    <mergeCell ref="E43:G44"/>
    <mergeCell ref="H43:M43"/>
    <mergeCell ref="A37:D37"/>
    <mergeCell ref="E37:P38"/>
    <mergeCell ref="Q37:R38"/>
    <mergeCell ref="S37:T38"/>
    <mergeCell ref="A38:D38"/>
    <mergeCell ref="A39:D39"/>
    <mergeCell ref="E39:P40"/>
    <mergeCell ref="Q39:R40"/>
    <mergeCell ref="S39:T40"/>
    <mergeCell ref="A40:D40"/>
    <mergeCell ref="A33:D33"/>
    <mergeCell ref="E33:P34"/>
    <mergeCell ref="Q33:R34"/>
    <mergeCell ref="S33:T34"/>
    <mergeCell ref="A34:D34"/>
    <mergeCell ref="A35:D35"/>
    <mergeCell ref="E35:P36"/>
    <mergeCell ref="Q35:R36"/>
    <mergeCell ref="S35:T36"/>
    <mergeCell ref="A36:D36"/>
    <mergeCell ref="A29:D29"/>
    <mergeCell ref="E29:P30"/>
    <mergeCell ref="A30:D30"/>
    <mergeCell ref="A31:D31"/>
    <mergeCell ref="E31:P32"/>
    <mergeCell ref="A32:D32"/>
    <mergeCell ref="S22:T22"/>
    <mergeCell ref="A23:T23"/>
    <mergeCell ref="A24:T24"/>
    <mergeCell ref="A25:D25"/>
    <mergeCell ref="E25:P26"/>
    <mergeCell ref="Q25:T32"/>
    <mergeCell ref="A26:D26"/>
    <mergeCell ref="A27:D27"/>
    <mergeCell ref="E27:P28"/>
    <mergeCell ref="A28:D28"/>
    <mergeCell ref="B22:C22"/>
    <mergeCell ref="D22:H22"/>
    <mergeCell ref="I22:K22"/>
    <mergeCell ref="L22:N22"/>
    <mergeCell ref="O22:P22"/>
    <mergeCell ref="Q22:R22"/>
    <mergeCell ref="S20:T20"/>
    <mergeCell ref="B21:C21"/>
    <mergeCell ref="D21:H21"/>
    <mergeCell ref="I21:K21"/>
    <mergeCell ref="L21:N21"/>
    <mergeCell ref="O21:P21"/>
    <mergeCell ref="Q21:R21"/>
    <mergeCell ref="S21:T21"/>
    <mergeCell ref="B20:C20"/>
    <mergeCell ref="D20:H20"/>
    <mergeCell ref="I20:K20"/>
    <mergeCell ref="L20:N20"/>
    <mergeCell ref="O20:P20"/>
    <mergeCell ref="Q20:R20"/>
    <mergeCell ref="S18:T18"/>
    <mergeCell ref="B19:C19"/>
    <mergeCell ref="D19:H19"/>
    <mergeCell ref="I19:K19"/>
    <mergeCell ref="L19:N19"/>
    <mergeCell ref="O19:P19"/>
    <mergeCell ref="Q19:R19"/>
    <mergeCell ref="S19:T19"/>
    <mergeCell ref="B18:C18"/>
    <mergeCell ref="D18:H18"/>
    <mergeCell ref="I18:K18"/>
    <mergeCell ref="L18:N18"/>
    <mergeCell ref="O18:P18"/>
    <mergeCell ref="Q18:R18"/>
    <mergeCell ref="A14:T14"/>
    <mergeCell ref="A15:T15"/>
    <mergeCell ref="A16:T16"/>
    <mergeCell ref="B17:C17"/>
    <mergeCell ref="D17:H17"/>
    <mergeCell ref="I17:K17"/>
    <mergeCell ref="L17:N17"/>
    <mergeCell ref="O17:P17"/>
    <mergeCell ref="Q17:R17"/>
    <mergeCell ref="S17:T17"/>
    <mergeCell ref="A8:H8"/>
    <mergeCell ref="J8:P8"/>
    <mergeCell ref="A9:A13"/>
    <mergeCell ref="B9:H9"/>
    <mergeCell ref="K9:P9"/>
    <mergeCell ref="B10:H10"/>
    <mergeCell ref="K10:P10"/>
    <mergeCell ref="B11:H11"/>
    <mergeCell ref="K11:P11"/>
    <mergeCell ref="Q1:Q13"/>
    <mergeCell ref="R1:T13"/>
    <mergeCell ref="A2:A6"/>
    <mergeCell ref="B2:H2"/>
    <mergeCell ref="K2:P2"/>
    <mergeCell ref="B3:H3"/>
    <mergeCell ref="K3:P3"/>
    <mergeCell ref="B4:H4"/>
    <mergeCell ref="K4:P4"/>
    <mergeCell ref="C5:E5"/>
    <mergeCell ref="G5:H5"/>
    <mergeCell ref="L5:P5"/>
    <mergeCell ref="B6:C6"/>
    <mergeCell ref="D6:H6"/>
    <mergeCell ref="L6:P6"/>
    <mergeCell ref="A1:H1"/>
    <mergeCell ref="J1:P1"/>
    <mergeCell ref="C12:E12"/>
    <mergeCell ref="G12:H12"/>
    <mergeCell ref="L12:P12"/>
    <mergeCell ref="B13:C13"/>
    <mergeCell ref="D13:H13"/>
    <mergeCell ref="L13:P13"/>
    <mergeCell ref="A7:P7"/>
  </mergeCells>
  <hyperlinks>
    <hyperlink ref="D13" r:id="rId1" xr:uid="{64D3A8F5-E014-4990-BA5A-B9F115C53EC2}"/>
  </hyperlinks>
  <printOptions horizontalCentered="1" verticalCentered="1"/>
  <pageMargins left="0.39370078740157483" right="0.39370078740157483" top="0.59055118110236227" bottom="0.59055118110236227" header="0" footer="0"/>
  <pageSetup paperSize="9" scale="95" orientation="portrait" horizontalDpi="1200" verticalDpi="12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80D25-35B1-4D2F-AEFC-35DCF4AAB5D5}">
  <sheetPr>
    <outlinePr summaryBelow="0"/>
    <pageSetUpPr fitToPage="1"/>
  </sheetPr>
  <dimension ref="A1:F23"/>
  <sheetViews>
    <sheetView zoomScaleNormal="100" workbookViewId="0">
      <selection activeCell="W35" sqref="W35"/>
    </sheetView>
  </sheetViews>
  <sheetFormatPr defaultColWidth="9.140625" defaultRowHeight="12.75" x14ac:dyDescent="0.2"/>
  <cols>
    <col min="1" max="1" width="11.140625" style="19" bestFit="1" customWidth="1"/>
    <col min="2" max="2" width="51.140625" style="19" customWidth="1"/>
    <col min="3" max="3" width="21.42578125" style="19" customWidth="1"/>
    <col min="4" max="4" width="20.140625" style="19" customWidth="1"/>
    <col min="5" max="5" width="24.28515625" style="19" customWidth="1"/>
    <col min="6" max="7" width="9.140625" style="19"/>
    <col min="8" max="8" width="9.140625" style="19" customWidth="1"/>
    <col min="9" max="16384" width="9.140625" style="19"/>
  </cols>
  <sheetData>
    <row r="1" spans="1:5" ht="15.75" customHeight="1" x14ac:dyDescent="0.25">
      <c r="A1" s="18"/>
      <c r="C1" s="20"/>
      <c r="D1" s="21"/>
    </row>
    <row r="2" spans="1:5" ht="21.75" customHeight="1" x14ac:dyDescent="0.2">
      <c r="A2" s="18"/>
      <c r="B2" s="330" t="s">
        <v>209</v>
      </c>
      <c r="C2" s="330"/>
      <c r="D2" s="330"/>
      <c r="E2" s="330"/>
    </row>
    <row r="3" spans="1:5" ht="29.25" customHeight="1" x14ac:dyDescent="0.2">
      <c r="A3" s="18"/>
      <c r="B3" s="331" t="s">
        <v>210</v>
      </c>
      <c r="C3" s="331"/>
      <c r="D3" s="331"/>
      <c r="E3" s="331"/>
    </row>
    <row r="4" spans="1:5" ht="15.75" customHeight="1" thickBot="1" x14ac:dyDescent="0.3">
      <c r="A4" s="18"/>
      <c r="B4" s="22"/>
      <c r="C4" s="22"/>
      <c r="D4" s="22"/>
      <c r="E4" s="22"/>
    </row>
    <row r="5" spans="1:5" ht="15.75" customHeight="1" x14ac:dyDescent="0.25">
      <c r="A5" s="18"/>
      <c r="B5" s="23"/>
      <c r="C5" s="23"/>
      <c r="D5" s="23"/>
      <c r="E5" s="24" t="s">
        <v>211</v>
      </c>
    </row>
    <row r="6" spans="1:5" ht="15.75" customHeight="1" x14ac:dyDescent="0.25">
      <c r="A6" s="18"/>
      <c r="B6" s="332" t="s">
        <v>17</v>
      </c>
      <c r="C6" s="332"/>
      <c r="D6" s="25"/>
      <c r="E6" s="25"/>
    </row>
    <row r="7" spans="1:5" ht="15.75" customHeight="1" x14ac:dyDescent="0.25">
      <c r="A7" s="18"/>
      <c r="B7" s="333" t="s">
        <v>18</v>
      </c>
      <c r="C7" s="333"/>
      <c r="D7" s="26"/>
      <c r="E7" s="26"/>
    </row>
    <row r="8" spans="1:5" ht="14.25" customHeight="1" x14ac:dyDescent="0.25">
      <c r="B8" s="27"/>
      <c r="C8" s="20"/>
      <c r="D8" s="21"/>
    </row>
    <row r="9" spans="1:5" s="30" customFormat="1" ht="13.5" thickBot="1" x14ac:dyDescent="0.25">
      <c r="A9" s="28"/>
      <c r="B9" s="29" t="s">
        <v>1</v>
      </c>
      <c r="C9" s="29" t="s">
        <v>19</v>
      </c>
      <c r="D9" s="29" t="s">
        <v>0</v>
      </c>
      <c r="E9" s="29" t="s">
        <v>6</v>
      </c>
    </row>
    <row r="10" spans="1:5" s="31" customFormat="1" x14ac:dyDescent="0.2">
      <c r="B10" s="32"/>
      <c r="C10" s="33"/>
      <c r="D10" s="34"/>
    </row>
    <row r="11" spans="1:5" s="31" customFormat="1" ht="30" customHeight="1" x14ac:dyDescent="0.2">
      <c r="A11" s="35" t="s">
        <v>20</v>
      </c>
      <c r="B11" s="36" t="s">
        <v>21</v>
      </c>
      <c r="C11" s="37">
        <f>Obecné!G8</f>
        <v>0</v>
      </c>
      <c r="D11" s="37">
        <f>0.21*C11</f>
        <v>0</v>
      </c>
      <c r="E11" s="37">
        <f>C11+D11</f>
        <v>0</v>
      </c>
    </row>
    <row r="12" spans="1:5" s="31" customFormat="1" ht="30" customHeight="1" x14ac:dyDescent="0.2">
      <c r="A12" s="35" t="s">
        <v>20</v>
      </c>
      <c r="B12" s="36" t="s">
        <v>22</v>
      </c>
      <c r="C12" s="37">
        <f>SUM(C13:C14)</f>
        <v>0</v>
      </c>
      <c r="D12" s="37">
        <f>0.21*C12</f>
        <v>0</v>
      </c>
      <c r="E12" s="37">
        <f>C12+D12</f>
        <v>0</v>
      </c>
    </row>
    <row r="13" spans="1:5" s="31" customFormat="1" ht="30" customHeight="1" x14ac:dyDescent="0.2">
      <c r="A13" s="40" t="s">
        <v>23</v>
      </c>
      <c r="B13" s="38" t="s">
        <v>85</v>
      </c>
      <c r="C13" s="39">
        <f>'D147'!G7</f>
        <v>0</v>
      </c>
      <c r="D13" s="39">
        <f t="shared" ref="D13:D14" si="0">0.21*C13</f>
        <v>0</v>
      </c>
      <c r="E13" s="39">
        <f t="shared" ref="E13:E14" si="1">C13+D13</f>
        <v>0</v>
      </c>
    </row>
    <row r="14" spans="1:5" s="31" customFormat="1" ht="30" customHeight="1" x14ac:dyDescent="0.2">
      <c r="A14" s="40" t="s">
        <v>24</v>
      </c>
      <c r="B14" s="38" t="s">
        <v>86</v>
      </c>
      <c r="C14" s="39">
        <f>'D148'!G7</f>
        <v>0</v>
      </c>
      <c r="D14" s="39">
        <f t="shared" si="0"/>
        <v>0</v>
      </c>
      <c r="E14" s="39">
        <f t="shared" si="1"/>
        <v>0</v>
      </c>
    </row>
    <row r="16" spans="1:5" ht="15.75" x14ac:dyDescent="0.25">
      <c r="B16" s="20"/>
      <c r="C16" s="334" t="s">
        <v>25</v>
      </c>
      <c r="D16" s="334"/>
      <c r="E16" s="334"/>
    </row>
    <row r="17" spans="1:6" x14ac:dyDescent="0.2">
      <c r="C17" s="41"/>
      <c r="D17" s="41"/>
      <c r="E17" s="41"/>
    </row>
    <row r="18" spans="1:6" ht="15.75" x14ac:dyDescent="0.25">
      <c r="C18" s="42" t="s">
        <v>19</v>
      </c>
      <c r="D18" s="42" t="s">
        <v>0</v>
      </c>
      <c r="E18" s="42" t="s">
        <v>6</v>
      </c>
      <c r="F18" s="20"/>
    </row>
    <row r="19" spans="1:6" ht="15.75" x14ac:dyDescent="0.25">
      <c r="C19" s="43">
        <f>C12+C11</f>
        <v>0</v>
      </c>
      <c r="D19" s="43">
        <f>0.21*C19</f>
        <v>0</v>
      </c>
      <c r="E19" s="43">
        <f>C19+D19</f>
        <v>0</v>
      </c>
    </row>
    <row r="22" spans="1:6" ht="15" x14ac:dyDescent="0.25">
      <c r="A22" s="44"/>
      <c r="B22" s="44"/>
      <c r="C22" s="44"/>
      <c r="D22" s="44"/>
      <c r="E22" s="44"/>
    </row>
    <row r="23" spans="1:6" x14ac:dyDescent="0.2">
      <c r="C23" s="45"/>
    </row>
  </sheetData>
  <sheetProtection algorithmName="SHA-512" hashValue="s9jct2iwLY7bGDBZRzUIKOE7ykFRG2jnCVKYyQ3yvFvnJryhPKb71X7Au/ufj2CgQo/ziN/Nu9QqgDBzUC8S6Q==" saltValue="aExMXvskea8JmEabApu3vw==" spinCount="100000" sheet="1" objects="1" scenarios="1"/>
  <mergeCells count="5">
    <mergeCell ref="B2:E2"/>
    <mergeCell ref="B3:E3"/>
    <mergeCell ref="B6:C6"/>
    <mergeCell ref="B7:C7"/>
    <mergeCell ref="C16:E16"/>
  </mergeCells>
  <printOptions horizontalCentered="1"/>
  <pageMargins left="0.55118110236220474" right="0.39370078740157483" top="0.78740157480314965" bottom="0.78740157480314965" header="0.39370078740157483" footer="0.39370078740157483"/>
  <pageSetup paperSize="9" scale="74" orientation="portrait" r:id="rId1"/>
  <headerFooter>
    <oddFooter>&amp;L&amp;8Rekapitulace&amp;C&amp;8&amp;P z &amp;N&amp;R&amp;8&amp;D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DC49E-97D5-44FC-9A02-838A9522E6ED}">
  <sheetPr>
    <pageSetUpPr fitToPage="1"/>
  </sheetPr>
  <dimension ref="A1:J35"/>
  <sheetViews>
    <sheetView zoomScaleNormal="100" workbookViewId="0">
      <selection activeCell="W35" sqref="W35"/>
    </sheetView>
  </sheetViews>
  <sheetFormatPr defaultRowHeight="12.75" x14ac:dyDescent="0.2"/>
  <cols>
    <col min="1" max="1" width="5.7109375" style="51" customWidth="1"/>
    <col min="2" max="2" width="14.7109375" style="51" customWidth="1"/>
    <col min="3" max="3" width="72.7109375" style="51" customWidth="1"/>
    <col min="4" max="4" width="6.5703125" style="51" customWidth="1"/>
    <col min="5" max="5" width="14.7109375" style="51" customWidth="1"/>
    <col min="6" max="6" width="12.7109375" style="51" customWidth="1"/>
    <col min="7" max="7" width="15.7109375" style="51" customWidth="1"/>
    <col min="8" max="8" width="9.140625" style="51"/>
    <col min="9" max="9" width="12.42578125" style="51" hidden="1" customWidth="1"/>
    <col min="10" max="10" width="15.7109375" style="51" hidden="1" customWidth="1"/>
    <col min="11" max="255" width="9.140625" style="51"/>
    <col min="256" max="256" width="5.42578125" style="51" customWidth="1"/>
    <col min="257" max="257" width="16.5703125" style="51" bestFit="1" customWidth="1"/>
    <col min="258" max="258" width="59.42578125" style="51" customWidth="1"/>
    <col min="259" max="259" width="6.5703125" style="51" bestFit="1" customWidth="1"/>
    <col min="260" max="261" width="15.42578125" style="51" customWidth="1"/>
    <col min="262" max="262" width="12.42578125" style="51" customWidth="1"/>
    <col min="263" max="263" width="15.7109375" style="51" customWidth="1"/>
    <col min="264" max="264" width="9.140625" style="51"/>
    <col min="265" max="266" width="0" style="51" hidden="1" customWidth="1"/>
    <col min="267" max="511" width="9.140625" style="51"/>
    <col min="512" max="512" width="5.42578125" style="51" customWidth="1"/>
    <col min="513" max="513" width="16.5703125" style="51" bestFit="1" customWidth="1"/>
    <col min="514" max="514" width="59.42578125" style="51" customWidth="1"/>
    <col min="515" max="515" width="6.5703125" style="51" bestFit="1" customWidth="1"/>
    <col min="516" max="517" width="15.42578125" style="51" customWidth="1"/>
    <col min="518" max="518" width="12.42578125" style="51" customWidth="1"/>
    <col min="519" max="519" width="15.7109375" style="51" customWidth="1"/>
    <col min="520" max="520" width="9.140625" style="51"/>
    <col min="521" max="522" width="0" style="51" hidden="1" customWidth="1"/>
    <col min="523" max="767" width="9.140625" style="51"/>
    <col min="768" max="768" width="5.42578125" style="51" customWidth="1"/>
    <col min="769" max="769" width="16.5703125" style="51" bestFit="1" customWidth="1"/>
    <col min="770" max="770" width="59.42578125" style="51" customWidth="1"/>
    <col min="771" max="771" width="6.5703125" style="51" bestFit="1" customWidth="1"/>
    <col min="772" max="773" width="15.42578125" style="51" customWidth="1"/>
    <col min="774" max="774" width="12.42578125" style="51" customWidth="1"/>
    <col min="775" max="775" width="15.7109375" style="51" customWidth="1"/>
    <col min="776" max="776" width="9.140625" style="51"/>
    <col min="777" max="778" width="0" style="51" hidden="1" customWidth="1"/>
    <col min="779" max="1023" width="9.140625" style="51"/>
    <col min="1024" max="1024" width="5.42578125" style="51" customWidth="1"/>
    <col min="1025" max="1025" width="16.5703125" style="51" bestFit="1" customWidth="1"/>
    <col min="1026" max="1026" width="59.42578125" style="51" customWidth="1"/>
    <col min="1027" max="1027" width="6.5703125" style="51" bestFit="1" customWidth="1"/>
    <col min="1028" max="1029" width="15.42578125" style="51" customWidth="1"/>
    <col min="1030" max="1030" width="12.42578125" style="51" customWidth="1"/>
    <col min="1031" max="1031" width="15.7109375" style="51" customWidth="1"/>
    <col min="1032" max="1032" width="9.140625" style="51"/>
    <col min="1033" max="1034" width="0" style="51" hidden="1" customWidth="1"/>
    <col min="1035" max="1279" width="9.140625" style="51"/>
    <col min="1280" max="1280" width="5.42578125" style="51" customWidth="1"/>
    <col min="1281" max="1281" width="16.5703125" style="51" bestFit="1" customWidth="1"/>
    <col min="1282" max="1282" width="59.42578125" style="51" customWidth="1"/>
    <col min="1283" max="1283" width="6.5703125" style="51" bestFit="1" customWidth="1"/>
    <col min="1284" max="1285" width="15.42578125" style="51" customWidth="1"/>
    <col min="1286" max="1286" width="12.42578125" style="51" customWidth="1"/>
    <col min="1287" max="1287" width="15.7109375" style="51" customWidth="1"/>
    <col min="1288" max="1288" width="9.140625" style="51"/>
    <col min="1289" max="1290" width="0" style="51" hidden="1" customWidth="1"/>
    <col min="1291" max="1535" width="9.140625" style="51"/>
    <col min="1536" max="1536" width="5.42578125" style="51" customWidth="1"/>
    <col min="1537" max="1537" width="16.5703125" style="51" bestFit="1" customWidth="1"/>
    <col min="1538" max="1538" width="59.42578125" style="51" customWidth="1"/>
    <col min="1539" max="1539" width="6.5703125" style="51" bestFit="1" customWidth="1"/>
    <col min="1540" max="1541" width="15.42578125" style="51" customWidth="1"/>
    <col min="1542" max="1542" width="12.42578125" style="51" customWidth="1"/>
    <col min="1543" max="1543" width="15.7109375" style="51" customWidth="1"/>
    <col min="1544" max="1544" width="9.140625" style="51"/>
    <col min="1545" max="1546" width="0" style="51" hidden="1" customWidth="1"/>
    <col min="1547" max="1791" width="9.140625" style="51"/>
    <col min="1792" max="1792" width="5.42578125" style="51" customWidth="1"/>
    <col min="1793" max="1793" width="16.5703125" style="51" bestFit="1" customWidth="1"/>
    <col min="1794" max="1794" width="59.42578125" style="51" customWidth="1"/>
    <col min="1795" max="1795" width="6.5703125" style="51" bestFit="1" customWidth="1"/>
    <col min="1796" max="1797" width="15.42578125" style="51" customWidth="1"/>
    <col min="1798" max="1798" width="12.42578125" style="51" customWidth="1"/>
    <col min="1799" max="1799" width="15.7109375" style="51" customWidth="1"/>
    <col min="1800" max="1800" width="9.140625" style="51"/>
    <col min="1801" max="1802" width="0" style="51" hidden="1" customWidth="1"/>
    <col min="1803" max="2047" width="9.140625" style="51"/>
    <col min="2048" max="2048" width="5.42578125" style="51" customWidth="1"/>
    <col min="2049" max="2049" width="16.5703125" style="51" bestFit="1" customWidth="1"/>
    <col min="2050" max="2050" width="59.42578125" style="51" customWidth="1"/>
    <col min="2051" max="2051" width="6.5703125" style="51" bestFit="1" customWidth="1"/>
    <col min="2052" max="2053" width="15.42578125" style="51" customWidth="1"/>
    <col min="2054" max="2054" width="12.42578125" style="51" customWidth="1"/>
    <col min="2055" max="2055" width="15.7109375" style="51" customWidth="1"/>
    <col min="2056" max="2056" width="9.140625" style="51"/>
    <col min="2057" max="2058" width="0" style="51" hidden="1" customWidth="1"/>
    <col min="2059" max="2303" width="9.140625" style="51"/>
    <col min="2304" max="2304" width="5.42578125" style="51" customWidth="1"/>
    <col min="2305" max="2305" width="16.5703125" style="51" bestFit="1" customWidth="1"/>
    <col min="2306" max="2306" width="59.42578125" style="51" customWidth="1"/>
    <col min="2307" max="2307" width="6.5703125" style="51" bestFit="1" customWidth="1"/>
    <col min="2308" max="2309" width="15.42578125" style="51" customWidth="1"/>
    <col min="2310" max="2310" width="12.42578125" style="51" customWidth="1"/>
    <col min="2311" max="2311" width="15.7109375" style="51" customWidth="1"/>
    <col min="2312" max="2312" width="9.140625" style="51"/>
    <col min="2313" max="2314" width="0" style="51" hidden="1" customWidth="1"/>
    <col min="2315" max="2559" width="9.140625" style="51"/>
    <col min="2560" max="2560" width="5.42578125" style="51" customWidth="1"/>
    <col min="2561" max="2561" width="16.5703125" style="51" bestFit="1" customWidth="1"/>
    <col min="2562" max="2562" width="59.42578125" style="51" customWidth="1"/>
    <col min="2563" max="2563" width="6.5703125" style="51" bestFit="1" customWidth="1"/>
    <col min="2564" max="2565" width="15.42578125" style="51" customWidth="1"/>
    <col min="2566" max="2566" width="12.42578125" style="51" customWidth="1"/>
    <col min="2567" max="2567" width="15.7109375" style="51" customWidth="1"/>
    <col min="2568" max="2568" width="9.140625" style="51"/>
    <col min="2569" max="2570" width="0" style="51" hidden="1" customWidth="1"/>
    <col min="2571" max="2815" width="9.140625" style="51"/>
    <col min="2816" max="2816" width="5.42578125" style="51" customWidth="1"/>
    <col min="2817" max="2817" width="16.5703125" style="51" bestFit="1" customWidth="1"/>
    <col min="2818" max="2818" width="59.42578125" style="51" customWidth="1"/>
    <col min="2819" max="2819" width="6.5703125" style="51" bestFit="1" customWidth="1"/>
    <col min="2820" max="2821" width="15.42578125" style="51" customWidth="1"/>
    <col min="2822" max="2822" width="12.42578125" style="51" customWidth="1"/>
    <col min="2823" max="2823" width="15.7109375" style="51" customWidth="1"/>
    <col min="2824" max="2824" width="9.140625" style="51"/>
    <col min="2825" max="2826" width="0" style="51" hidden="1" customWidth="1"/>
    <col min="2827" max="3071" width="9.140625" style="51"/>
    <col min="3072" max="3072" width="5.42578125" style="51" customWidth="1"/>
    <col min="3073" max="3073" width="16.5703125" style="51" bestFit="1" customWidth="1"/>
    <col min="3074" max="3074" width="59.42578125" style="51" customWidth="1"/>
    <col min="3075" max="3075" width="6.5703125" style="51" bestFit="1" customWidth="1"/>
    <col min="3076" max="3077" width="15.42578125" style="51" customWidth="1"/>
    <col min="3078" max="3078" width="12.42578125" style="51" customWidth="1"/>
    <col min="3079" max="3079" width="15.7109375" style="51" customWidth="1"/>
    <col min="3080" max="3080" width="9.140625" style="51"/>
    <col min="3081" max="3082" width="0" style="51" hidden="1" customWidth="1"/>
    <col min="3083" max="3327" width="9.140625" style="51"/>
    <col min="3328" max="3328" width="5.42578125" style="51" customWidth="1"/>
    <col min="3329" max="3329" width="16.5703125" style="51" bestFit="1" customWidth="1"/>
    <col min="3330" max="3330" width="59.42578125" style="51" customWidth="1"/>
    <col min="3331" max="3331" width="6.5703125" style="51" bestFit="1" customWidth="1"/>
    <col min="3332" max="3333" width="15.42578125" style="51" customWidth="1"/>
    <col min="3334" max="3334" width="12.42578125" style="51" customWidth="1"/>
    <col min="3335" max="3335" width="15.7109375" style="51" customWidth="1"/>
    <col min="3336" max="3336" width="9.140625" style="51"/>
    <col min="3337" max="3338" width="0" style="51" hidden="1" customWidth="1"/>
    <col min="3339" max="3583" width="9.140625" style="51"/>
    <col min="3584" max="3584" width="5.42578125" style="51" customWidth="1"/>
    <col min="3585" max="3585" width="16.5703125" style="51" bestFit="1" customWidth="1"/>
    <col min="3586" max="3586" width="59.42578125" style="51" customWidth="1"/>
    <col min="3587" max="3587" width="6.5703125" style="51" bestFit="1" customWidth="1"/>
    <col min="3588" max="3589" width="15.42578125" style="51" customWidth="1"/>
    <col min="3590" max="3590" width="12.42578125" style="51" customWidth="1"/>
    <col min="3591" max="3591" width="15.7109375" style="51" customWidth="1"/>
    <col min="3592" max="3592" width="9.140625" style="51"/>
    <col min="3593" max="3594" width="0" style="51" hidden="1" customWidth="1"/>
    <col min="3595" max="3839" width="9.140625" style="51"/>
    <col min="3840" max="3840" width="5.42578125" style="51" customWidth="1"/>
    <col min="3841" max="3841" width="16.5703125" style="51" bestFit="1" customWidth="1"/>
    <col min="3842" max="3842" width="59.42578125" style="51" customWidth="1"/>
    <col min="3843" max="3843" width="6.5703125" style="51" bestFit="1" customWidth="1"/>
    <col min="3844" max="3845" width="15.42578125" style="51" customWidth="1"/>
    <col min="3846" max="3846" width="12.42578125" style="51" customWidth="1"/>
    <col min="3847" max="3847" width="15.7109375" style="51" customWidth="1"/>
    <col min="3848" max="3848" width="9.140625" style="51"/>
    <col min="3849" max="3850" width="0" style="51" hidden="1" customWidth="1"/>
    <col min="3851" max="4095" width="9.140625" style="51"/>
    <col min="4096" max="4096" width="5.42578125" style="51" customWidth="1"/>
    <col min="4097" max="4097" width="16.5703125" style="51" bestFit="1" customWidth="1"/>
    <col min="4098" max="4098" width="59.42578125" style="51" customWidth="1"/>
    <col min="4099" max="4099" width="6.5703125" style="51" bestFit="1" customWidth="1"/>
    <col min="4100" max="4101" width="15.42578125" style="51" customWidth="1"/>
    <col min="4102" max="4102" width="12.42578125" style="51" customWidth="1"/>
    <col min="4103" max="4103" width="15.7109375" style="51" customWidth="1"/>
    <col min="4104" max="4104" width="9.140625" style="51"/>
    <col min="4105" max="4106" width="0" style="51" hidden="1" customWidth="1"/>
    <col min="4107" max="4351" width="9.140625" style="51"/>
    <col min="4352" max="4352" width="5.42578125" style="51" customWidth="1"/>
    <col min="4353" max="4353" width="16.5703125" style="51" bestFit="1" customWidth="1"/>
    <col min="4354" max="4354" width="59.42578125" style="51" customWidth="1"/>
    <col min="4355" max="4355" width="6.5703125" style="51" bestFit="1" customWidth="1"/>
    <col min="4356" max="4357" width="15.42578125" style="51" customWidth="1"/>
    <col min="4358" max="4358" width="12.42578125" style="51" customWidth="1"/>
    <col min="4359" max="4359" width="15.7109375" style="51" customWidth="1"/>
    <col min="4360" max="4360" width="9.140625" style="51"/>
    <col min="4361" max="4362" width="0" style="51" hidden="1" customWidth="1"/>
    <col min="4363" max="4607" width="9.140625" style="51"/>
    <col min="4608" max="4608" width="5.42578125" style="51" customWidth="1"/>
    <col min="4609" max="4609" width="16.5703125" style="51" bestFit="1" customWidth="1"/>
    <col min="4610" max="4610" width="59.42578125" style="51" customWidth="1"/>
    <col min="4611" max="4611" width="6.5703125" style="51" bestFit="1" customWidth="1"/>
    <col min="4612" max="4613" width="15.42578125" style="51" customWidth="1"/>
    <col min="4614" max="4614" width="12.42578125" style="51" customWidth="1"/>
    <col min="4615" max="4615" width="15.7109375" style="51" customWidth="1"/>
    <col min="4616" max="4616" width="9.140625" style="51"/>
    <col min="4617" max="4618" width="0" style="51" hidden="1" customWidth="1"/>
    <col min="4619" max="4863" width="9.140625" style="51"/>
    <col min="4864" max="4864" width="5.42578125" style="51" customWidth="1"/>
    <col min="4865" max="4865" width="16.5703125" style="51" bestFit="1" customWidth="1"/>
    <col min="4866" max="4866" width="59.42578125" style="51" customWidth="1"/>
    <col min="4867" max="4867" width="6.5703125" style="51" bestFit="1" customWidth="1"/>
    <col min="4868" max="4869" width="15.42578125" style="51" customWidth="1"/>
    <col min="4870" max="4870" width="12.42578125" style="51" customWidth="1"/>
    <col min="4871" max="4871" width="15.7109375" style="51" customWidth="1"/>
    <col min="4872" max="4872" width="9.140625" style="51"/>
    <col min="4873" max="4874" width="0" style="51" hidden="1" customWidth="1"/>
    <col min="4875" max="5119" width="9.140625" style="51"/>
    <col min="5120" max="5120" width="5.42578125" style="51" customWidth="1"/>
    <col min="5121" max="5121" width="16.5703125" style="51" bestFit="1" customWidth="1"/>
    <col min="5122" max="5122" width="59.42578125" style="51" customWidth="1"/>
    <col min="5123" max="5123" width="6.5703125" style="51" bestFit="1" customWidth="1"/>
    <col min="5124" max="5125" width="15.42578125" style="51" customWidth="1"/>
    <col min="5126" max="5126" width="12.42578125" style="51" customWidth="1"/>
    <col min="5127" max="5127" width="15.7109375" style="51" customWidth="1"/>
    <col min="5128" max="5128" width="9.140625" style="51"/>
    <col min="5129" max="5130" width="0" style="51" hidden="1" customWidth="1"/>
    <col min="5131" max="5375" width="9.140625" style="51"/>
    <col min="5376" max="5376" width="5.42578125" style="51" customWidth="1"/>
    <col min="5377" max="5377" width="16.5703125" style="51" bestFit="1" customWidth="1"/>
    <col min="5378" max="5378" width="59.42578125" style="51" customWidth="1"/>
    <col min="5379" max="5379" width="6.5703125" style="51" bestFit="1" customWidth="1"/>
    <col min="5380" max="5381" width="15.42578125" style="51" customWidth="1"/>
    <col min="5382" max="5382" width="12.42578125" style="51" customWidth="1"/>
    <col min="5383" max="5383" width="15.7109375" style="51" customWidth="1"/>
    <col min="5384" max="5384" width="9.140625" style="51"/>
    <col min="5385" max="5386" width="0" style="51" hidden="1" customWidth="1"/>
    <col min="5387" max="5631" width="9.140625" style="51"/>
    <col min="5632" max="5632" width="5.42578125" style="51" customWidth="1"/>
    <col min="5633" max="5633" width="16.5703125" style="51" bestFit="1" customWidth="1"/>
    <col min="5634" max="5634" width="59.42578125" style="51" customWidth="1"/>
    <col min="5635" max="5635" width="6.5703125" style="51" bestFit="1" customWidth="1"/>
    <col min="5636" max="5637" width="15.42578125" style="51" customWidth="1"/>
    <col min="5638" max="5638" width="12.42578125" style="51" customWidth="1"/>
    <col min="5639" max="5639" width="15.7109375" style="51" customWidth="1"/>
    <col min="5640" max="5640" width="9.140625" style="51"/>
    <col min="5641" max="5642" width="0" style="51" hidden="1" customWidth="1"/>
    <col min="5643" max="5887" width="9.140625" style="51"/>
    <col min="5888" max="5888" width="5.42578125" style="51" customWidth="1"/>
    <col min="5889" max="5889" width="16.5703125" style="51" bestFit="1" customWidth="1"/>
    <col min="5890" max="5890" width="59.42578125" style="51" customWidth="1"/>
    <col min="5891" max="5891" width="6.5703125" style="51" bestFit="1" customWidth="1"/>
    <col min="5892" max="5893" width="15.42578125" style="51" customWidth="1"/>
    <col min="5894" max="5894" width="12.42578125" style="51" customWidth="1"/>
    <col min="5895" max="5895" width="15.7109375" style="51" customWidth="1"/>
    <col min="5896" max="5896" width="9.140625" style="51"/>
    <col min="5897" max="5898" width="0" style="51" hidden="1" customWidth="1"/>
    <col min="5899" max="6143" width="9.140625" style="51"/>
    <col min="6144" max="6144" width="5.42578125" style="51" customWidth="1"/>
    <col min="6145" max="6145" width="16.5703125" style="51" bestFit="1" customWidth="1"/>
    <col min="6146" max="6146" width="59.42578125" style="51" customWidth="1"/>
    <col min="6147" max="6147" width="6.5703125" style="51" bestFit="1" customWidth="1"/>
    <col min="6148" max="6149" width="15.42578125" style="51" customWidth="1"/>
    <col min="6150" max="6150" width="12.42578125" style="51" customWidth="1"/>
    <col min="6151" max="6151" width="15.7109375" style="51" customWidth="1"/>
    <col min="6152" max="6152" width="9.140625" style="51"/>
    <col min="6153" max="6154" width="0" style="51" hidden="1" customWidth="1"/>
    <col min="6155" max="6399" width="9.140625" style="51"/>
    <col min="6400" max="6400" width="5.42578125" style="51" customWidth="1"/>
    <col min="6401" max="6401" width="16.5703125" style="51" bestFit="1" customWidth="1"/>
    <col min="6402" max="6402" width="59.42578125" style="51" customWidth="1"/>
    <col min="6403" max="6403" width="6.5703125" style="51" bestFit="1" customWidth="1"/>
    <col min="6404" max="6405" width="15.42578125" style="51" customWidth="1"/>
    <col min="6406" max="6406" width="12.42578125" style="51" customWidth="1"/>
    <col min="6407" max="6407" width="15.7109375" style="51" customWidth="1"/>
    <col min="6408" max="6408" width="9.140625" style="51"/>
    <col min="6409" max="6410" width="0" style="51" hidden="1" customWidth="1"/>
    <col min="6411" max="6655" width="9.140625" style="51"/>
    <col min="6656" max="6656" width="5.42578125" style="51" customWidth="1"/>
    <col min="6657" max="6657" width="16.5703125" style="51" bestFit="1" customWidth="1"/>
    <col min="6658" max="6658" width="59.42578125" style="51" customWidth="1"/>
    <col min="6659" max="6659" width="6.5703125" style="51" bestFit="1" customWidth="1"/>
    <col min="6660" max="6661" width="15.42578125" style="51" customWidth="1"/>
    <col min="6662" max="6662" width="12.42578125" style="51" customWidth="1"/>
    <col min="6663" max="6663" width="15.7109375" style="51" customWidth="1"/>
    <col min="6664" max="6664" width="9.140625" style="51"/>
    <col min="6665" max="6666" width="0" style="51" hidden="1" customWidth="1"/>
    <col min="6667" max="6911" width="9.140625" style="51"/>
    <col min="6912" max="6912" width="5.42578125" style="51" customWidth="1"/>
    <col min="6913" max="6913" width="16.5703125" style="51" bestFit="1" customWidth="1"/>
    <col min="6914" max="6914" width="59.42578125" style="51" customWidth="1"/>
    <col min="6915" max="6915" width="6.5703125" style="51" bestFit="1" customWidth="1"/>
    <col min="6916" max="6917" width="15.42578125" style="51" customWidth="1"/>
    <col min="6918" max="6918" width="12.42578125" style="51" customWidth="1"/>
    <col min="6919" max="6919" width="15.7109375" style="51" customWidth="1"/>
    <col min="6920" max="6920" width="9.140625" style="51"/>
    <col min="6921" max="6922" width="0" style="51" hidden="1" customWidth="1"/>
    <col min="6923" max="7167" width="9.140625" style="51"/>
    <col min="7168" max="7168" width="5.42578125" style="51" customWidth="1"/>
    <col min="7169" max="7169" width="16.5703125" style="51" bestFit="1" customWidth="1"/>
    <col min="7170" max="7170" width="59.42578125" style="51" customWidth="1"/>
    <col min="7171" max="7171" width="6.5703125" style="51" bestFit="1" customWidth="1"/>
    <col min="7172" max="7173" width="15.42578125" style="51" customWidth="1"/>
    <col min="7174" max="7174" width="12.42578125" style="51" customWidth="1"/>
    <col min="7175" max="7175" width="15.7109375" style="51" customWidth="1"/>
    <col min="7176" max="7176" width="9.140625" style="51"/>
    <col min="7177" max="7178" width="0" style="51" hidden="1" customWidth="1"/>
    <col min="7179" max="7423" width="9.140625" style="51"/>
    <col min="7424" max="7424" width="5.42578125" style="51" customWidth="1"/>
    <col min="7425" max="7425" width="16.5703125" style="51" bestFit="1" customWidth="1"/>
    <col min="7426" max="7426" width="59.42578125" style="51" customWidth="1"/>
    <col min="7427" max="7427" width="6.5703125" style="51" bestFit="1" customWidth="1"/>
    <col min="7428" max="7429" width="15.42578125" style="51" customWidth="1"/>
    <col min="7430" max="7430" width="12.42578125" style="51" customWidth="1"/>
    <col min="7431" max="7431" width="15.7109375" style="51" customWidth="1"/>
    <col min="7432" max="7432" width="9.140625" style="51"/>
    <col min="7433" max="7434" width="0" style="51" hidden="1" customWidth="1"/>
    <col min="7435" max="7679" width="9.140625" style="51"/>
    <col min="7680" max="7680" width="5.42578125" style="51" customWidth="1"/>
    <col min="7681" max="7681" width="16.5703125" style="51" bestFit="1" customWidth="1"/>
    <col min="7682" max="7682" width="59.42578125" style="51" customWidth="1"/>
    <col min="7683" max="7683" width="6.5703125" style="51" bestFit="1" customWidth="1"/>
    <col min="7684" max="7685" width="15.42578125" style="51" customWidth="1"/>
    <col min="7686" max="7686" width="12.42578125" style="51" customWidth="1"/>
    <col min="7687" max="7687" width="15.7109375" style="51" customWidth="1"/>
    <col min="7688" max="7688" width="9.140625" style="51"/>
    <col min="7689" max="7690" width="0" style="51" hidden="1" customWidth="1"/>
    <col min="7691" max="7935" width="9.140625" style="51"/>
    <col min="7936" max="7936" width="5.42578125" style="51" customWidth="1"/>
    <col min="7937" max="7937" width="16.5703125" style="51" bestFit="1" customWidth="1"/>
    <col min="7938" max="7938" width="59.42578125" style="51" customWidth="1"/>
    <col min="7939" max="7939" width="6.5703125" style="51" bestFit="1" customWidth="1"/>
    <col min="7940" max="7941" width="15.42578125" style="51" customWidth="1"/>
    <col min="7942" max="7942" width="12.42578125" style="51" customWidth="1"/>
    <col min="7943" max="7943" width="15.7109375" style="51" customWidth="1"/>
    <col min="7944" max="7944" width="9.140625" style="51"/>
    <col min="7945" max="7946" width="0" style="51" hidden="1" customWidth="1"/>
    <col min="7947" max="8191" width="9.140625" style="51"/>
    <col min="8192" max="8192" width="5.42578125" style="51" customWidth="1"/>
    <col min="8193" max="8193" width="16.5703125" style="51" bestFit="1" customWidth="1"/>
    <col min="8194" max="8194" width="59.42578125" style="51" customWidth="1"/>
    <col min="8195" max="8195" width="6.5703125" style="51" bestFit="1" customWidth="1"/>
    <col min="8196" max="8197" width="15.42578125" style="51" customWidth="1"/>
    <col min="8198" max="8198" width="12.42578125" style="51" customWidth="1"/>
    <col min="8199" max="8199" width="15.7109375" style="51" customWidth="1"/>
    <col min="8200" max="8200" width="9.140625" style="51"/>
    <col min="8201" max="8202" width="0" style="51" hidden="1" customWidth="1"/>
    <col min="8203" max="8447" width="9.140625" style="51"/>
    <col min="8448" max="8448" width="5.42578125" style="51" customWidth="1"/>
    <col min="8449" max="8449" width="16.5703125" style="51" bestFit="1" customWidth="1"/>
    <col min="8450" max="8450" width="59.42578125" style="51" customWidth="1"/>
    <col min="8451" max="8451" width="6.5703125" style="51" bestFit="1" customWidth="1"/>
    <col min="8452" max="8453" width="15.42578125" style="51" customWidth="1"/>
    <col min="8454" max="8454" width="12.42578125" style="51" customWidth="1"/>
    <col min="8455" max="8455" width="15.7109375" style="51" customWidth="1"/>
    <col min="8456" max="8456" width="9.140625" style="51"/>
    <col min="8457" max="8458" width="0" style="51" hidden="1" customWidth="1"/>
    <col min="8459" max="8703" width="9.140625" style="51"/>
    <col min="8704" max="8704" width="5.42578125" style="51" customWidth="1"/>
    <col min="8705" max="8705" width="16.5703125" style="51" bestFit="1" customWidth="1"/>
    <col min="8706" max="8706" width="59.42578125" style="51" customWidth="1"/>
    <col min="8707" max="8707" width="6.5703125" style="51" bestFit="1" customWidth="1"/>
    <col min="8708" max="8709" width="15.42578125" style="51" customWidth="1"/>
    <col min="8710" max="8710" width="12.42578125" style="51" customWidth="1"/>
    <col min="8711" max="8711" width="15.7109375" style="51" customWidth="1"/>
    <col min="8712" max="8712" width="9.140625" style="51"/>
    <col min="8713" max="8714" width="0" style="51" hidden="1" customWidth="1"/>
    <col min="8715" max="8959" width="9.140625" style="51"/>
    <col min="8960" max="8960" width="5.42578125" style="51" customWidth="1"/>
    <col min="8961" max="8961" width="16.5703125" style="51" bestFit="1" customWidth="1"/>
    <col min="8962" max="8962" width="59.42578125" style="51" customWidth="1"/>
    <col min="8963" max="8963" width="6.5703125" style="51" bestFit="1" customWidth="1"/>
    <col min="8964" max="8965" width="15.42578125" style="51" customWidth="1"/>
    <col min="8966" max="8966" width="12.42578125" style="51" customWidth="1"/>
    <col min="8967" max="8967" width="15.7109375" style="51" customWidth="1"/>
    <col min="8968" max="8968" width="9.140625" style="51"/>
    <col min="8969" max="8970" width="0" style="51" hidden="1" customWidth="1"/>
    <col min="8971" max="9215" width="9.140625" style="51"/>
    <col min="9216" max="9216" width="5.42578125" style="51" customWidth="1"/>
    <col min="9217" max="9217" width="16.5703125" style="51" bestFit="1" customWidth="1"/>
    <col min="9218" max="9218" width="59.42578125" style="51" customWidth="1"/>
    <col min="9219" max="9219" width="6.5703125" style="51" bestFit="1" customWidth="1"/>
    <col min="9220" max="9221" width="15.42578125" style="51" customWidth="1"/>
    <col min="9222" max="9222" width="12.42578125" style="51" customWidth="1"/>
    <col min="9223" max="9223" width="15.7109375" style="51" customWidth="1"/>
    <col min="9224" max="9224" width="9.140625" style="51"/>
    <col min="9225" max="9226" width="0" style="51" hidden="1" customWidth="1"/>
    <col min="9227" max="9471" width="9.140625" style="51"/>
    <col min="9472" max="9472" width="5.42578125" style="51" customWidth="1"/>
    <col min="9473" max="9473" width="16.5703125" style="51" bestFit="1" customWidth="1"/>
    <col min="9474" max="9474" width="59.42578125" style="51" customWidth="1"/>
    <col min="9475" max="9475" width="6.5703125" style="51" bestFit="1" customWidth="1"/>
    <col min="9476" max="9477" width="15.42578125" style="51" customWidth="1"/>
    <col min="9478" max="9478" width="12.42578125" style="51" customWidth="1"/>
    <col min="9479" max="9479" width="15.7109375" style="51" customWidth="1"/>
    <col min="9480" max="9480" width="9.140625" style="51"/>
    <col min="9481" max="9482" width="0" style="51" hidden="1" customWidth="1"/>
    <col min="9483" max="9727" width="9.140625" style="51"/>
    <col min="9728" max="9728" width="5.42578125" style="51" customWidth="1"/>
    <col min="9729" max="9729" width="16.5703125" style="51" bestFit="1" customWidth="1"/>
    <col min="9730" max="9730" width="59.42578125" style="51" customWidth="1"/>
    <col min="9731" max="9731" width="6.5703125" style="51" bestFit="1" customWidth="1"/>
    <col min="9732" max="9733" width="15.42578125" style="51" customWidth="1"/>
    <col min="9734" max="9734" width="12.42578125" style="51" customWidth="1"/>
    <col min="9735" max="9735" width="15.7109375" style="51" customWidth="1"/>
    <col min="9736" max="9736" width="9.140625" style="51"/>
    <col min="9737" max="9738" width="0" style="51" hidden="1" customWidth="1"/>
    <col min="9739" max="9983" width="9.140625" style="51"/>
    <col min="9984" max="9984" width="5.42578125" style="51" customWidth="1"/>
    <col min="9985" max="9985" width="16.5703125" style="51" bestFit="1" customWidth="1"/>
    <col min="9986" max="9986" width="59.42578125" style="51" customWidth="1"/>
    <col min="9987" max="9987" width="6.5703125" style="51" bestFit="1" customWidth="1"/>
    <col min="9988" max="9989" width="15.42578125" style="51" customWidth="1"/>
    <col min="9990" max="9990" width="12.42578125" style="51" customWidth="1"/>
    <col min="9991" max="9991" width="15.7109375" style="51" customWidth="1"/>
    <col min="9992" max="9992" width="9.140625" style="51"/>
    <col min="9993" max="9994" width="0" style="51" hidden="1" customWidth="1"/>
    <col min="9995" max="10239" width="9.140625" style="51"/>
    <col min="10240" max="10240" width="5.42578125" style="51" customWidth="1"/>
    <col min="10241" max="10241" width="16.5703125" style="51" bestFit="1" customWidth="1"/>
    <col min="10242" max="10242" width="59.42578125" style="51" customWidth="1"/>
    <col min="10243" max="10243" width="6.5703125" style="51" bestFit="1" customWidth="1"/>
    <col min="10244" max="10245" width="15.42578125" style="51" customWidth="1"/>
    <col min="10246" max="10246" width="12.42578125" style="51" customWidth="1"/>
    <col min="10247" max="10247" width="15.7109375" style="51" customWidth="1"/>
    <col min="10248" max="10248" width="9.140625" style="51"/>
    <col min="10249" max="10250" width="0" style="51" hidden="1" customWidth="1"/>
    <col min="10251" max="10495" width="9.140625" style="51"/>
    <col min="10496" max="10496" width="5.42578125" style="51" customWidth="1"/>
    <col min="10497" max="10497" width="16.5703125" style="51" bestFit="1" customWidth="1"/>
    <col min="10498" max="10498" width="59.42578125" style="51" customWidth="1"/>
    <col min="10499" max="10499" width="6.5703125" style="51" bestFit="1" customWidth="1"/>
    <col min="10500" max="10501" width="15.42578125" style="51" customWidth="1"/>
    <col min="10502" max="10502" width="12.42578125" style="51" customWidth="1"/>
    <col min="10503" max="10503" width="15.7109375" style="51" customWidth="1"/>
    <col min="10504" max="10504" width="9.140625" style="51"/>
    <col min="10505" max="10506" width="0" style="51" hidden="1" customWidth="1"/>
    <col min="10507" max="10751" width="9.140625" style="51"/>
    <col min="10752" max="10752" width="5.42578125" style="51" customWidth="1"/>
    <col min="10753" max="10753" width="16.5703125" style="51" bestFit="1" customWidth="1"/>
    <col min="10754" max="10754" width="59.42578125" style="51" customWidth="1"/>
    <col min="10755" max="10755" width="6.5703125" style="51" bestFit="1" customWidth="1"/>
    <col min="10756" max="10757" width="15.42578125" style="51" customWidth="1"/>
    <col min="10758" max="10758" width="12.42578125" style="51" customWidth="1"/>
    <col min="10759" max="10759" width="15.7109375" style="51" customWidth="1"/>
    <col min="10760" max="10760" width="9.140625" style="51"/>
    <col min="10761" max="10762" width="0" style="51" hidden="1" customWidth="1"/>
    <col min="10763" max="11007" width="9.140625" style="51"/>
    <col min="11008" max="11008" width="5.42578125" style="51" customWidth="1"/>
    <col min="11009" max="11009" width="16.5703125" style="51" bestFit="1" customWidth="1"/>
    <col min="11010" max="11010" width="59.42578125" style="51" customWidth="1"/>
    <col min="11011" max="11011" width="6.5703125" style="51" bestFit="1" customWidth="1"/>
    <col min="11012" max="11013" width="15.42578125" style="51" customWidth="1"/>
    <col min="11014" max="11014" width="12.42578125" style="51" customWidth="1"/>
    <col min="11015" max="11015" width="15.7109375" style="51" customWidth="1"/>
    <col min="11016" max="11016" width="9.140625" style="51"/>
    <col min="11017" max="11018" width="0" style="51" hidden="1" customWidth="1"/>
    <col min="11019" max="11263" width="9.140625" style="51"/>
    <col min="11264" max="11264" width="5.42578125" style="51" customWidth="1"/>
    <col min="11265" max="11265" width="16.5703125" style="51" bestFit="1" customWidth="1"/>
    <col min="11266" max="11266" width="59.42578125" style="51" customWidth="1"/>
    <col min="11267" max="11267" width="6.5703125" style="51" bestFit="1" customWidth="1"/>
    <col min="11268" max="11269" width="15.42578125" style="51" customWidth="1"/>
    <col min="11270" max="11270" width="12.42578125" style="51" customWidth="1"/>
    <col min="11271" max="11271" width="15.7109375" style="51" customWidth="1"/>
    <col min="11272" max="11272" width="9.140625" style="51"/>
    <col min="11273" max="11274" width="0" style="51" hidden="1" customWidth="1"/>
    <col min="11275" max="11519" width="9.140625" style="51"/>
    <col min="11520" max="11520" width="5.42578125" style="51" customWidth="1"/>
    <col min="11521" max="11521" width="16.5703125" style="51" bestFit="1" customWidth="1"/>
    <col min="11522" max="11522" width="59.42578125" style="51" customWidth="1"/>
    <col min="11523" max="11523" width="6.5703125" style="51" bestFit="1" customWidth="1"/>
    <col min="11524" max="11525" width="15.42578125" style="51" customWidth="1"/>
    <col min="11526" max="11526" width="12.42578125" style="51" customWidth="1"/>
    <col min="11527" max="11527" width="15.7109375" style="51" customWidth="1"/>
    <col min="11528" max="11528" width="9.140625" style="51"/>
    <col min="11529" max="11530" width="0" style="51" hidden="1" customWidth="1"/>
    <col min="11531" max="11775" width="9.140625" style="51"/>
    <col min="11776" max="11776" width="5.42578125" style="51" customWidth="1"/>
    <col min="11777" max="11777" width="16.5703125" style="51" bestFit="1" customWidth="1"/>
    <col min="11778" max="11778" width="59.42578125" style="51" customWidth="1"/>
    <col min="11779" max="11779" width="6.5703125" style="51" bestFit="1" customWidth="1"/>
    <col min="11780" max="11781" width="15.42578125" style="51" customWidth="1"/>
    <col min="11782" max="11782" width="12.42578125" style="51" customWidth="1"/>
    <col min="11783" max="11783" width="15.7109375" style="51" customWidth="1"/>
    <col min="11784" max="11784" width="9.140625" style="51"/>
    <col min="11785" max="11786" width="0" style="51" hidden="1" customWidth="1"/>
    <col min="11787" max="12031" width="9.140625" style="51"/>
    <col min="12032" max="12032" width="5.42578125" style="51" customWidth="1"/>
    <col min="12033" max="12033" width="16.5703125" style="51" bestFit="1" customWidth="1"/>
    <col min="12034" max="12034" width="59.42578125" style="51" customWidth="1"/>
    <col min="12035" max="12035" width="6.5703125" style="51" bestFit="1" customWidth="1"/>
    <col min="12036" max="12037" width="15.42578125" style="51" customWidth="1"/>
    <col min="12038" max="12038" width="12.42578125" style="51" customWidth="1"/>
    <col min="12039" max="12039" width="15.7109375" style="51" customWidth="1"/>
    <col min="12040" max="12040" width="9.140625" style="51"/>
    <col min="12041" max="12042" width="0" style="51" hidden="1" customWidth="1"/>
    <col min="12043" max="12287" width="9.140625" style="51"/>
    <col min="12288" max="12288" width="5.42578125" style="51" customWidth="1"/>
    <col min="12289" max="12289" width="16.5703125" style="51" bestFit="1" customWidth="1"/>
    <col min="12290" max="12290" width="59.42578125" style="51" customWidth="1"/>
    <col min="12291" max="12291" width="6.5703125" style="51" bestFit="1" customWidth="1"/>
    <col min="12292" max="12293" width="15.42578125" style="51" customWidth="1"/>
    <col min="12294" max="12294" width="12.42578125" style="51" customWidth="1"/>
    <col min="12295" max="12295" width="15.7109375" style="51" customWidth="1"/>
    <col min="12296" max="12296" width="9.140625" style="51"/>
    <col min="12297" max="12298" width="0" style="51" hidden="1" customWidth="1"/>
    <col min="12299" max="12543" width="9.140625" style="51"/>
    <col min="12544" max="12544" width="5.42578125" style="51" customWidth="1"/>
    <col min="12545" max="12545" width="16.5703125" style="51" bestFit="1" customWidth="1"/>
    <col min="12546" max="12546" width="59.42578125" style="51" customWidth="1"/>
    <col min="12547" max="12547" width="6.5703125" style="51" bestFit="1" customWidth="1"/>
    <col min="12548" max="12549" width="15.42578125" style="51" customWidth="1"/>
    <col min="12550" max="12550" width="12.42578125" style="51" customWidth="1"/>
    <col min="12551" max="12551" width="15.7109375" style="51" customWidth="1"/>
    <col min="12552" max="12552" width="9.140625" style="51"/>
    <col min="12553" max="12554" width="0" style="51" hidden="1" customWidth="1"/>
    <col min="12555" max="12799" width="9.140625" style="51"/>
    <col min="12800" max="12800" width="5.42578125" style="51" customWidth="1"/>
    <col min="12801" max="12801" width="16.5703125" style="51" bestFit="1" customWidth="1"/>
    <col min="12802" max="12802" width="59.42578125" style="51" customWidth="1"/>
    <col min="12803" max="12803" width="6.5703125" style="51" bestFit="1" customWidth="1"/>
    <col min="12804" max="12805" width="15.42578125" style="51" customWidth="1"/>
    <col min="12806" max="12806" width="12.42578125" style="51" customWidth="1"/>
    <col min="12807" max="12807" width="15.7109375" style="51" customWidth="1"/>
    <col min="12808" max="12808" width="9.140625" style="51"/>
    <col min="12809" max="12810" width="0" style="51" hidden="1" customWidth="1"/>
    <col min="12811" max="13055" width="9.140625" style="51"/>
    <col min="13056" max="13056" width="5.42578125" style="51" customWidth="1"/>
    <col min="13057" max="13057" width="16.5703125" style="51" bestFit="1" customWidth="1"/>
    <col min="13058" max="13058" width="59.42578125" style="51" customWidth="1"/>
    <col min="13059" max="13059" width="6.5703125" style="51" bestFit="1" customWidth="1"/>
    <col min="13060" max="13061" width="15.42578125" style="51" customWidth="1"/>
    <col min="13062" max="13062" width="12.42578125" style="51" customWidth="1"/>
    <col min="13063" max="13063" width="15.7109375" style="51" customWidth="1"/>
    <col min="13064" max="13064" width="9.140625" style="51"/>
    <col min="13065" max="13066" width="0" style="51" hidden="1" customWidth="1"/>
    <col min="13067" max="13311" width="9.140625" style="51"/>
    <col min="13312" max="13312" width="5.42578125" style="51" customWidth="1"/>
    <col min="13313" max="13313" width="16.5703125" style="51" bestFit="1" customWidth="1"/>
    <col min="13314" max="13314" width="59.42578125" style="51" customWidth="1"/>
    <col min="13315" max="13315" width="6.5703125" style="51" bestFit="1" customWidth="1"/>
    <col min="13316" max="13317" width="15.42578125" style="51" customWidth="1"/>
    <col min="13318" max="13318" width="12.42578125" style="51" customWidth="1"/>
    <col min="13319" max="13319" width="15.7109375" style="51" customWidth="1"/>
    <col min="13320" max="13320" width="9.140625" style="51"/>
    <col min="13321" max="13322" width="0" style="51" hidden="1" customWidth="1"/>
    <col min="13323" max="13567" width="9.140625" style="51"/>
    <col min="13568" max="13568" width="5.42578125" style="51" customWidth="1"/>
    <col min="13569" max="13569" width="16.5703125" style="51" bestFit="1" customWidth="1"/>
    <col min="13570" max="13570" width="59.42578125" style="51" customWidth="1"/>
    <col min="13571" max="13571" width="6.5703125" style="51" bestFit="1" customWidth="1"/>
    <col min="13572" max="13573" width="15.42578125" style="51" customWidth="1"/>
    <col min="13574" max="13574" width="12.42578125" style="51" customWidth="1"/>
    <col min="13575" max="13575" width="15.7109375" style="51" customWidth="1"/>
    <col min="13576" max="13576" width="9.140625" style="51"/>
    <col min="13577" max="13578" width="0" style="51" hidden="1" customWidth="1"/>
    <col min="13579" max="13823" width="9.140625" style="51"/>
    <col min="13824" max="13824" width="5.42578125" style="51" customWidth="1"/>
    <col min="13825" max="13825" width="16.5703125" style="51" bestFit="1" customWidth="1"/>
    <col min="13826" max="13826" width="59.42578125" style="51" customWidth="1"/>
    <col min="13827" max="13827" width="6.5703125" style="51" bestFit="1" customWidth="1"/>
    <col min="13828" max="13829" width="15.42578125" style="51" customWidth="1"/>
    <col min="13830" max="13830" width="12.42578125" style="51" customWidth="1"/>
    <col min="13831" max="13831" width="15.7109375" style="51" customWidth="1"/>
    <col min="13832" max="13832" width="9.140625" style="51"/>
    <col min="13833" max="13834" width="0" style="51" hidden="1" customWidth="1"/>
    <col min="13835" max="14079" width="9.140625" style="51"/>
    <col min="14080" max="14080" width="5.42578125" style="51" customWidth="1"/>
    <col min="14081" max="14081" width="16.5703125" style="51" bestFit="1" customWidth="1"/>
    <col min="14082" max="14082" width="59.42578125" style="51" customWidth="1"/>
    <col min="14083" max="14083" width="6.5703125" style="51" bestFit="1" customWidth="1"/>
    <col min="14084" max="14085" width="15.42578125" style="51" customWidth="1"/>
    <col min="14086" max="14086" width="12.42578125" style="51" customWidth="1"/>
    <col min="14087" max="14087" width="15.7109375" style="51" customWidth="1"/>
    <col min="14088" max="14088" width="9.140625" style="51"/>
    <col min="14089" max="14090" width="0" style="51" hidden="1" customWidth="1"/>
    <col min="14091" max="14335" width="9.140625" style="51"/>
    <col min="14336" max="14336" width="5.42578125" style="51" customWidth="1"/>
    <col min="14337" max="14337" width="16.5703125" style="51" bestFit="1" customWidth="1"/>
    <col min="14338" max="14338" width="59.42578125" style="51" customWidth="1"/>
    <col min="14339" max="14339" width="6.5703125" style="51" bestFit="1" customWidth="1"/>
    <col min="14340" max="14341" width="15.42578125" style="51" customWidth="1"/>
    <col min="14342" max="14342" width="12.42578125" style="51" customWidth="1"/>
    <col min="14343" max="14343" width="15.7109375" style="51" customWidth="1"/>
    <col min="14344" max="14344" width="9.140625" style="51"/>
    <col min="14345" max="14346" width="0" style="51" hidden="1" customWidth="1"/>
    <col min="14347" max="14591" width="9.140625" style="51"/>
    <col min="14592" max="14592" width="5.42578125" style="51" customWidth="1"/>
    <col min="14593" max="14593" width="16.5703125" style="51" bestFit="1" customWidth="1"/>
    <col min="14594" max="14594" width="59.42578125" style="51" customWidth="1"/>
    <col min="14595" max="14595" width="6.5703125" style="51" bestFit="1" customWidth="1"/>
    <col min="14596" max="14597" width="15.42578125" style="51" customWidth="1"/>
    <col min="14598" max="14598" width="12.42578125" style="51" customWidth="1"/>
    <col min="14599" max="14599" width="15.7109375" style="51" customWidth="1"/>
    <col min="14600" max="14600" width="9.140625" style="51"/>
    <col min="14601" max="14602" width="0" style="51" hidden="1" customWidth="1"/>
    <col min="14603" max="14847" width="9.140625" style="51"/>
    <col min="14848" max="14848" width="5.42578125" style="51" customWidth="1"/>
    <col min="14849" max="14849" width="16.5703125" style="51" bestFit="1" customWidth="1"/>
    <col min="14850" max="14850" width="59.42578125" style="51" customWidth="1"/>
    <col min="14851" max="14851" width="6.5703125" style="51" bestFit="1" customWidth="1"/>
    <col min="14852" max="14853" width="15.42578125" style="51" customWidth="1"/>
    <col min="14854" max="14854" width="12.42578125" style="51" customWidth="1"/>
    <col min="14855" max="14855" width="15.7109375" style="51" customWidth="1"/>
    <col min="14856" max="14856" width="9.140625" style="51"/>
    <col min="14857" max="14858" width="0" style="51" hidden="1" customWidth="1"/>
    <col min="14859" max="15103" width="9.140625" style="51"/>
    <col min="15104" max="15104" width="5.42578125" style="51" customWidth="1"/>
    <col min="15105" max="15105" width="16.5703125" style="51" bestFit="1" customWidth="1"/>
    <col min="15106" max="15106" width="59.42578125" style="51" customWidth="1"/>
    <col min="15107" max="15107" width="6.5703125" style="51" bestFit="1" customWidth="1"/>
    <col min="15108" max="15109" width="15.42578125" style="51" customWidth="1"/>
    <col min="15110" max="15110" width="12.42578125" style="51" customWidth="1"/>
    <col min="15111" max="15111" width="15.7109375" style="51" customWidth="1"/>
    <col min="15112" max="15112" width="9.140625" style="51"/>
    <col min="15113" max="15114" width="0" style="51" hidden="1" customWidth="1"/>
    <col min="15115" max="15359" width="9.140625" style="51"/>
    <col min="15360" max="15360" width="5.42578125" style="51" customWidth="1"/>
    <col min="15361" max="15361" width="16.5703125" style="51" bestFit="1" customWidth="1"/>
    <col min="15362" max="15362" width="59.42578125" style="51" customWidth="1"/>
    <col min="15363" max="15363" width="6.5703125" style="51" bestFit="1" customWidth="1"/>
    <col min="15364" max="15365" width="15.42578125" style="51" customWidth="1"/>
    <col min="15366" max="15366" width="12.42578125" style="51" customWidth="1"/>
    <col min="15367" max="15367" width="15.7109375" style="51" customWidth="1"/>
    <col min="15368" max="15368" width="9.140625" style="51"/>
    <col min="15369" max="15370" width="0" style="51" hidden="1" customWidth="1"/>
    <col min="15371" max="15615" width="9.140625" style="51"/>
    <col min="15616" max="15616" width="5.42578125" style="51" customWidth="1"/>
    <col min="15617" max="15617" width="16.5703125" style="51" bestFit="1" customWidth="1"/>
    <col min="15618" max="15618" width="59.42578125" style="51" customWidth="1"/>
    <col min="15619" max="15619" width="6.5703125" style="51" bestFit="1" customWidth="1"/>
    <col min="15620" max="15621" width="15.42578125" style="51" customWidth="1"/>
    <col min="15622" max="15622" width="12.42578125" style="51" customWidth="1"/>
    <col min="15623" max="15623" width="15.7109375" style="51" customWidth="1"/>
    <col min="15624" max="15624" width="9.140625" style="51"/>
    <col min="15625" max="15626" width="0" style="51" hidden="1" customWidth="1"/>
    <col min="15627" max="15871" width="9.140625" style="51"/>
    <col min="15872" max="15872" width="5.42578125" style="51" customWidth="1"/>
    <col min="15873" max="15873" width="16.5703125" style="51" bestFit="1" customWidth="1"/>
    <col min="15874" max="15874" width="59.42578125" style="51" customWidth="1"/>
    <col min="15875" max="15875" width="6.5703125" style="51" bestFit="1" customWidth="1"/>
    <col min="15876" max="15877" width="15.42578125" style="51" customWidth="1"/>
    <col min="15878" max="15878" width="12.42578125" style="51" customWidth="1"/>
    <col min="15879" max="15879" width="15.7109375" style="51" customWidth="1"/>
    <col min="15880" max="15880" width="9.140625" style="51"/>
    <col min="15881" max="15882" width="0" style="51" hidden="1" customWidth="1"/>
    <col min="15883" max="16127" width="9.140625" style="51"/>
    <col min="16128" max="16128" width="5.42578125" style="51" customWidth="1"/>
    <col min="16129" max="16129" width="16.5703125" style="51" bestFit="1" customWidth="1"/>
    <col min="16130" max="16130" width="59.42578125" style="51" customWidth="1"/>
    <col min="16131" max="16131" width="6.5703125" style="51" bestFit="1" customWidth="1"/>
    <col min="16132" max="16133" width="15.42578125" style="51" customWidth="1"/>
    <col min="16134" max="16134" width="12.42578125" style="51" customWidth="1"/>
    <col min="16135" max="16135" width="15.7109375" style="51" customWidth="1"/>
    <col min="16136" max="16136" width="9.140625" style="51"/>
    <col min="16137" max="16138" width="0" style="51" hidden="1" customWidth="1"/>
    <col min="16139" max="16384" width="9.140625" style="51"/>
  </cols>
  <sheetData>
    <row r="1" spans="1:10" ht="15.75" x14ac:dyDescent="0.25">
      <c r="A1" s="46"/>
      <c r="B1" s="47"/>
      <c r="C1" s="47"/>
      <c r="D1" s="47"/>
      <c r="E1" s="48"/>
      <c r="F1" s="49"/>
      <c r="G1" s="50"/>
      <c r="I1" s="49"/>
      <c r="J1" s="50"/>
    </row>
    <row r="2" spans="1:10" ht="15.75" customHeight="1" x14ac:dyDescent="0.25">
      <c r="A2" s="46"/>
      <c r="B2" s="47"/>
      <c r="C2" s="16" t="s">
        <v>209</v>
      </c>
      <c r="D2" s="47"/>
      <c r="E2" s="48"/>
      <c r="F2" s="49"/>
      <c r="G2" s="50"/>
      <c r="I2" s="49"/>
      <c r="J2" s="50"/>
    </row>
    <row r="3" spans="1:10" ht="15.75" x14ac:dyDescent="0.25">
      <c r="A3" s="46"/>
      <c r="B3" s="47"/>
      <c r="C3" s="17" t="s">
        <v>210</v>
      </c>
      <c r="D3" s="47"/>
      <c r="E3" s="48"/>
      <c r="F3" s="49"/>
      <c r="G3" s="50"/>
      <c r="I3" s="49"/>
      <c r="J3" s="50"/>
    </row>
    <row r="4" spans="1:10" ht="15.75" x14ac:dyDescent="0.25">
      <c r="A4" s="46"/>
      <c r="B4" s="47"/>
      <c r="C4" s="52"/>
      <c r="D4" s="47"/>
      <c r="E4" s="48"/>
      <c r="F4" s="49"/>
      <c r="G4" s="50"/>
      <c r="I4" s="49"/>
      <c r="J4" s="50"/>
    </row>
    <row r="5" spans="1:10" ht="13.5" thickBot="1" x14ac:dyDescent="0.25">
      <c r="A5" s="4" t="s">
        <v>2</v>
      </c>
      <c r="B5" s="1" t="s">
        <v>3</v>
      </c>
      <c r="C5" s="1" t="s">
        <v>1</v>
      </c>
      <c r="D5" s="1" t="s">
        <v>4</v>
      </c>
      <c r="E5" s="1" t="s">
        <v>78</v>
      </c>
      <c r="F5" s="3" t="s">
        <v>26</v>
      </c>
      <c r="G5" s="5" t="s">
        <v>5</v>
      </c>
      <c r="I5" s="53" t="s">
        <v>26</v>
      </c>
      <c r="J5" s="53" t="s">
        <v>5</v>
      </c>
    </row>
    <row r="6" spans="1:10" x14ac:dyDescent="0.2">
      <c r="A6" s="54"/>
      <c r="B6" s="55"/>
      <c r="C6" s="55"/>
      <c r="D6" s="56"/>
      <c r="E6" s="54"/>
      <c r="F6" s="54"/>
      <c r="G6" s="54"/>
      <c r="I6" s="54"/>
      <c r="J6" s="54"/>
    </row>
    <row r="7" spans="1:10" ht="15.75" customHeight="1" x14ac:dyDescent="0.25">
      <c r="A7" s="54"/>
      <c r="B7" s="55"/>
      <c r="C7" s="11" t="s">
        <v>16</v>
      </c>
      <c r="D7" s="12"/>
      <c r="E7" s="13"/>
      <c r="F7" s="14"/>
      <c r="G7" s="15">
        <f>SUBTOTAL(9,G8:G327)</f>
        <v>0</v>
      </c>
      <c r="I7" s="54"/>
      <c r="J7" s="54"/>
    </row>
    <row r="8" spans="1:10" ht="15" customHeight="1" x14ac:dyDescent="0.25">
      <c r="A8" s="88"/>
      <c r="B8" s="89"/>
      <c r="C8" s="6" t="s">
        <v>79</v>
      </c>
      <c r="D8" s="7"/>
      <c r="E8" s="8"/>
      <c r="F8" s="9"/>
      <c r="G8" s="10">
        <f>SUBTOTAL(9,G11:G326)</f>
        <v>0</v>
      </c>
      <c r="I8" s="57"/>
      <c r="J8" s="58">
        <v>652300</v>
      </c>
    </row>
    <row r="9" spans="1:10" ht="15" customHeight="1" x14ac:dyDescent="0.25">
      <c r="A9" s="88"/>
      <c r="B9" s="89"/>
      <c r="C9" s="6"/>
      <c r="D9" s="7"/>
      <c r="E9" s="8"/>
      <c r="F9" s="9"/>
      <c r="G9" s="10"/>
      <c r="I9" s="57"/>
      <c r="J9" s="58"/>
    </row>
    <row r="10" spans="1:10" ht="20.45" customHeight="1" x14ac:dyDescent="0.2">
      <c r="A10" s="59"/>
      <c r="B10" s="60"/>
      <c r="C10" s="55" t="s">
        <v>27</v>
      </c>
      <c r="D10" s="55"/>
      <c r="E10" s="61"/>
      <c r="F10" s="62"/>
      <c r="G10" s="63">
        <f>SUBTOTAL(9,G11:G36)</f>
        <v>0</v>
      </c>
      <c r="I10" s="62"/>
      <c r="J10" s="63">
        <v>652300</v>
      </c>
    </row>
    <row r="11" spans="1:10" ht="66" customHeight="1" x14ac:dyDescent="0.2">
      <c r="A11" s="70">
        <v>1</v>
      </c>
      <c r="B11" s="65" t="s">
        <v>28</v>
      </c>
      <c r="C11" s="71" t="s">
        <v>29</v>
      </c>
      <c r="D11" s="72" t="s">
        <v>13</v>
      </c>
      <c r="E11" s="73">
        <v>1</v>
      </c>
      <c r="F11" s="67"/>
      <c r="G11" s="68">
        <f t="shared" ref="G11:G35" si="0">E11*F11</f>
        <v>0</v>
      </c>
      <c r="I11" s="74">
        <v>82000</v>
      </c>
      <c r="J11" s="68">
        <v>82000</v>
      </c>
    </row>
    <row r="12" spans="1:10" x14ac:dyDescent="0.2">
      <c r="A12" s="64">
        <v>2</v>
      </c>
      <c r="B12" s="65" t="s">
        <v>30</v>
      </c>
      <c r="C12" s="71" t="s">
        <v>31</v>
      </c>
      <c r="D12" s="72" t="s">
        <v>13</v>
      </c>
      <c r="E12" s="73">
        <v>1</v>
      </c>
      <c r="F12" s="67"/>
      <c r="G12" s="68">
        <f t="shared" si="0"/>
        <v>0</v>
      </c>
      <c r="I12" s="74"/>
      <c r="J12" s="68"/>
    </row>
    <row r="13" spans="1:10" x14ac:dyDescent="0.2">
      <c r="A13" s="70">
        <v>3</v>
      </c>
      <c r="B13" s="65" t="s">
        <v>32</v>
      </c>
      <c r="C13" s="71" t="s">
        <v>33</v>
      </c>
      <c r="D13" s="72" t="s">
        <v>13</v>
      </c>
      <c r="E13" s="73">
        <v>1</v>
      </c>
      <c r="F13" s="67"/>
      <c r="G13" s="68">
        <f t="shared" si="0"/>
        <v>0</v>
      </c>
      <c r="I13" s="74"/>
      <c r="J13" s="68"/>
    </row>
    <row r="14" spans="1:10" x14ac:dyDescent="0.2">
      <c r="A14" s="64">
        <v>4</v>
      </c>
      <c r="B14" s="65" t="s">
        <v>34</v>
      </c>
      <c r="C14" s="71" t="s">
        <v>35</v>
      </c>
      <c r="D14" s="72" t="s">
        <v>13</v>
      </c>
      <c r="E14" s="73">
        <v>1</v>
      </c>
      <c r="F14" s="67"/>
      <c r="G14" s="68">
        <f t="shared" si="0"/>
        <v>0</v>
      </c>
      <c r="I14" s="74"/>
      <c r="J14" s="68"/>
    </row>
    <row r="15" spans="1:10" x14ac:dyDescent="0.2">
      <c r="A15" s="75">
        <v>5</v>
      </c>
      <c r="B15" s="76" t="s">
        <v>36</v>
      </c>
      <c r="C15" s="76" t="s">
        <v>37</v>
      </c>
      <c r="D15" s="77" t="s">
        <v>13</v>
      </c>
      <c r="E15" s="78">
        <v>1</v>
      </c>
      <c r="F15" s="79"/>
      <c r="G15" s="80">
        <f t="shared" si="0"/>
        <v>0</v>
      </c>
      <c r="I15" s="74"/>
      <c r="J15" s="68"/>
    </row>
    <row r="16" spans="1:10" ht="24" x14ac:dyDescent="0.2">
      <c r="A16" s="81">
        <v>6</v>
      </c>
      <c r="B16" s="82" t="s">
        <v>38</v>
      </c>
      <c r="C16" s="83" t="s">
        <v>39</v>
      </c>
      <c r="D16" s="84" t="s">
        <v>13</v>
      </c>
      <c r="E16" s="85">
        <v>1</v>
      </c>
      <c r="F16" s="86"/>
      <c r="G16" s="87">
        <f t="shared" si="0"/>
        <v>0</v>
      </c>
      <c r="I16" s="74"/>
      <c r="J16" s="68">
        <v>0</v>
      </c>
    </row>
    <row r="17" spans="1:10" ht="36" x14ac:dyDescent="0.2">
      <c r="A17" s="70">
        <v>7</v>
      </c>
      <c r="B17" s="65" t="s">
        <v>40</v>
      </c>
      <c r="C17" s="71" t="s">
        <v>41</v>
      </c>
      <c r="D17" s="72" t="s">
        <v>13</v>
      </c>
      <c r="E17" s="73">
        <v>1</v>
      </c>
      <c r="F17" s="67"/>
      <c r="G17" s="68">
        <f t="shared" si="0"/>
        <v>0</v>
      </c>
      <c r="I17" s="74"/>
      <c r="J17" s="68">
        <v>0</v>
      </c>
    </row>
    <row r="18" spans="1:10" ht="36" x14ac:dyDescent="0.2">
      <c r="A18" s="64">
        <v>8</v>
      </c>
      <c r="B18" s="65" t="s">
        <v>42</v>
      </c>
      <c r="C18" s="66" t="s">
        <v>43</v>
      </c>
      <c r="D18" s="72" t="s">
        <v>13</v>
      </c>
      <c r="E18" s="73">
        <v>1</v>
      </c>
      <c r="F18" s="67"/>
      <c r="G18" s="68">
        <f t="shared" si="0"/>
        <v>0</v>
      </c>
      <c r="I18" s="69"/>
      <c r="J18" s="68">
        <v>0</v>
      </c>
    </row>
    <row r="19" spans="1:10" ht="24" x14ac:dyDescent="0.2">
      <c r="A19" s="81">
        <v>9</v>
      </c>
      <c r="B19" s="65" t="s">
        <v>44</v>
      </c>
      <c r="C19" s="71" t="s">
        <v>45</v>
      </c>
      <c r="D19" s="72" t="s">
        <v>13</v>
      </c>
      <c r="E19" s="73">
        <v>1</v>
      </c>
      <c r="F19" s="67"/>
      <c r="G19" s="68">
        <f t="shared" si="0"/>
        <v>0</v>
      </c>
      <c r="I19" s="74"/>
      <c r="J19" s="68">
        <v>0</v>
      </c>
    </row>
    <row r="20" spans="1:10" ht="24" x14ac:dyDescent="0.2">
      <c r="A20" s="70">
        <v>10</v>
      </c>
      <c r="B20" s="65" t="s">
        <v>46</v>
      </c>
      <c r="C20" s="71" t="s">
        <v>47</v>
      </c>
      <c r="D20" s="72" t="s">
        <v>13</v>
      </c>
      <c r="E20" s="73">
        <v>1</v>
      </c>
      <c r="F20" s="67"/>
      <c r="G20" s="68">
        <f t="shared" si="0"/>
        <v>0</v>
      </c>
      <c r="I20" s="74"/>
      <c r="J20" s="68">
        <v>0</v>
      </c>
    </row>
    <row r="21" spans="1:10" x14ac:dyDescent="0.2">
      <c r="A21" s="64">
        <v>11</v>
      </c>
      <c r="B21" s="65" t="s">
        <v>48</v>
      </c>
      <c r="C21" s="71" t="s">
        <v>49</v>
      </c>
      <c r="D21" s="72" t="s">
        <v>13</v>
      </c>
      <c r="E21" s="73">
        <v>1</v>
      </c>
      <c r="F21" s="67"/>
      <c r="G21" s="68">
        <f t="shared" si="0"/>
        <v>0</v>
      </c>
      <c r="I21" s="74"/>
      <c r="J21" s="68">
        <v>0</v>
      </c>
    </row>
    <row r="22" spans="1:10" x14ac:dyDescent="0.2">
      <c r="A22" s="81">
        <v>12</v>
      </c>
      <c r="B22" s="65" t="s">
        <v>50</v>
      </c>
      <c r="C22" s="71" t="s">
        <v>51</v>
      </c>
      <c r="D22" s="72" t="s">
        <v>13</v>
      </c>
      <c r="E22" s="73">
        <v>1</v>
      </c>
      <c r="F22" s="67"/>
      <c r="G22" s="68">
        <f t="shared" si="0"/>
        <v>0</v>
      </c>
      <c r="I22" s="74"/>
      <c r="J22" s="68">
        <v>0</v>
      </c>
    </row>
    <row r="23" spans="1:10" ht="24" x14ac:dyDescent="0.2">
      <c r="A23" s="70">
        <v>13</v>
      </c>
      <c r="B23" s="65" t="s">
        <v>52</v>
      </c>
      <c r="C23" s="71" t="s">
        <v>53</v>
      </c>
      <c r="D23" s="72" t="s">
        <v>13</v>
      </c>
      <c r="E23" s="73">
        <v>1</v>
      </c>
      <c r="F23" s="67"/>
      <c r="G23" s="68">
        <f t="shared" si="0"/>
        <v>0</v>
      </c>
      <c r="I23" s="74"/>
      <c r="J23" s="68">
        <v>0</v>
      </c>
    </row>
    <row r="24" spans="1:10" ht="24" x14ac:dyDescent="0.2">
      <c r="A24" s="64">
        <v>14</v>
      </c>
      <c r="B24" s="65" t="s">
        <v>54</v>
      </c>
      <c r="C24" s="71" t="s">
        <v>55</v>
      </c>
      <c r="D24" s="72" t="s">
        <v>13</v>
      </c>
      <c r="E24" s="73">
        <v>1</v>
      </c>
      <c r="F24" s="67"/>
      <c r="G24" s="68">
        <f t="shared" si="0"/>
        <v>0</v>
      </c>
      <c r="I24" s="74"/>
      <c r="J24" s="68">
        <v>0</v>
      </c>
    </row>
    <row r="25" spans="1:10" ht="24" x14ac:dyDescent="0.2">
      <c r="A25" s="81">
        <v>15</v>
      </c>
      <c r="B25" s="65" t="s">
        <v>56</v>
      </c>
      <c r="C25" s="71" t="s">
        <v>57</v>
      </c>
      <c r="D25" s="72" t="s">
        <v>13</v>
      </c>
      <c r="E25" s="73">
        <v>1</v>
      </c>
      <c r="F25" s="67"/>
      <c r="G25" s="68">
        <f t="shared" si="0"/>
        <v>0</v>
      </c>
      <c r="I25" s="74"/>
      <c r="J25" s="68">
        <v>0</v>
      </c>
    </row>
    <row r="26" spans="1:10" ht="24" x14ac:dyDescent="0.2">
      <c r="A26" s="70">
        <v>16</v>
      </c>
      <c r="B26" s="65" t="s">
        <v>58</v>
      </c>
      <c r="C26" s="71" t="s">
        <v>59</v>
      </c>
      <c r="D26" s="72" t="s">
        <v>13</v>
      </c>
      <c r="E26" s="73">
        <v>1</v>
      </c>
      <c r="F26" s="67"/>
      <c r="G26" s="68">
        <f t="shared" si="0"/>
        <v>0</v>
      </c>
      <c r="I26" s="74"/>
      <c r="J26" s="68">
        <v>0</v>
      </c>
    </row>
    <row r="27" spans="1:10" ht="24" x14ac:dyDescent="0.2">
      <c r="A27" s="64">
        <v>17</v>
      </c>
      <c r="B27" s="65" t="s">
        <v>60</v>
      </c>
      <c r="C27" s="71" t="s">
        <v>61</v>
      </c>
      <c r="D27" s="72" t="s">
        <v>13</v>
      </c>
      <c r="E27" s="73">
        <v>1</v>
      </c>
      <c r="F27" s="67"/>
      <c r="G27" s="68">
        <f t="shared" si="0"/>
        <v>0</v>
      </c>
      <c r="I27" s="74"/>
      <c r="J27" s="68">
        <v>0</v>
      </c>
    </row>
    <row r="28" spans="1:10" x14ac:dyDescent="0.2">
      <c r="A28" s="81">
        <v>18</v>
      </c>
      <c r="B28" s="65" t="s">
        <v>62</v>
      </c>
      <c r="C28" s="71" t="s">
        <v>63</v>
      </c>
      <c r="D28" s="72" t="s">
        <v>13</v>
      </c>
      <c r="E28" s="73">
        <v>1</v>
      </c>
      <c r="F28" s="67"/>
      <c r="G28" s="68">
        <f t="shared" si="0"/>
        <v>0</v>
      </c>
      <c r="I28" s="74"/>
      <c r="J28" s="68">
        <v>0</v>
      </c>
    </row>
    <row r="29" spans="1:10" ht="36" x14ac:dyDescent="0.2">
      <c r="A29" s="70">
        <v>19</v>
      </c>
      <c r="B29" s="65" t="s">
        <v>64</v>
      </c>
      <c r="C29" s="71" t="s">
        <v>65</v>
      </c>
      <c r="D29" s="72" t="s">
        <v>13</v>
      </c>
      <c r="E29" s="73">
        <v>1</v>
      </c>
      <c r="F29" s="67"/>
      <c r="G29" s="68">
        <f t="shared" si="0"/>
        <v>0</v>
      </c>
      <c r="I29" s="74"/>
      <c r="J29" s="68">
        <v>0</v>
      </c>
    </row>
    <row r="30" spans="1:10" ht="48" x14ac:dyDescent="0.2">
      <c r="A30" s="64">
        <v>20</v>
      </c>
      <c r="B30" s="65" t="s">
        <v>66</v>
      </c>
      <c r="C30" s="71" t="s">
        <v>67</v>
      </c>
      <c r="D30" s="72" t="s">
        <v>13</v>
      </c>
      <c r="E30" s="73">
        <v>1</v>
      </c>
      <c r="F30" s="67"/>
      <c r="G30" s="68">
        <f t="shared" si="0"/>
        <v>0</v>
      </c>
      <c r="I30" s="74"/>
      <c r="J30" s="68">
        <v>0</v>
      </c>
    </row>
    <row r="31" spans="1:10" ht="24" x14ac:dyDescent="0.2">
      <c r="A31" s="81">
        <v>21</v>
      </c>
      <c r="B31" s="65" t="s">
        <v>68</v>
      </c>
      <c r="C31" s="71" t="s">
        <v>69</v>
      </c>
      <c r="D31" s="72" t="s">
        <v>13</v>
      </c>
      <c r="E31" s="73">
        <v>1</v>
      </c>
      <c r="F31" s="67"/>
      <c r="G31" s="68">
        <f t="shared" si="0"/>
        <v>0</v>
      </c>
      <c r="I31" s="74"/>
      <c r="J31" s="68">
        <v>0</v>
      </c>
    </row>
    <row r="32" spans="1:10" ht="24" x14ac:dyDescent="0.2">
      <c r="A32" s="70">
        <v>22</v>
      </c>
      <c r="B32" s="65" t="s">
        <v>70</v>
      </c>
      <c r="C32" s="71" t="s">
        <v>71</v>
      </c>
      <c r="D32" s="72" t="s">
        <v>13</v>
      </c>
      <c r="E32" s="73">
        <v>1</v>
      </c>
      <c r="F32" s="67"/>
      <c r="G32" s="68">
        <f t="shared" si="0"/>
        <v>0</v>
      </c>
      <c r="I32" s="74"/>
      <c r="J32" s="68">
        <v>0</v>
      </c>
    </row>
    <row r="33" spans="1:10" ht="36" x14ac:dyDescent="0.2">
      <c r="A33" s="64">
        <v>23</v>
      </c>
      <c r="B33" s="65" t="s">
        <v>72</v>
      </c>
      <c r="C33" s="71" t="s">
        <v>73</v>
      </c>
      <c r="D33" s="72" t="s">
        <v>13</v>
      </c>
      <c r="E33" s="73">
        <v>1</v>
      </c>
      <c r="F33" s="67"/>
      <c r="G33" s="68">
        <f t="shared" si="0"/>
        <v>0</v>
      </c>
      <c r="I33" s="74"/>
      <c r="J33" s="68">
        <v>0</v>
      </c>
    </row>
    <row r="34" spans="1:10" ht="24" x14ac:dyDescent="0.2">
      <c r="A34" s="81">
        <v>24</v>
      </c>
      <c r="B34" s="65" t="s">
        <v>74</v>
      </c>
      <c r="C34" s="66" t="s">
        <v>75</v>
      </c>
      <c r="D34" s="72" t="s">
        <v>13</v>
      </c>
      <c r="E34" s="73">
        <v>1</v>
      </c>
      <c r="F34" s="67"/>
      <c r="G34" s="68">
        <f t="shared" si="0"/>
        <v>0</v>
      </c>
      <c r="I34" s="69"/>
      <c r="J34" s="68">
        <v>0</v>
      </c>
    </row>
    <row r="35" spans="1:10" ht="24" x14ac:dyDescent="0.2">
      <c r="A35" s="70">
        <v>25</v>
      </c>
      <c r="B35" s="65" t="s">
        <v>76</v>
      </c>
      <c r="C35" s="66" t="s">
        <v>77</v>
      </c>
      <c r="D35" s="72" t="s">
        <v>13</v>
      </c>
      <c r="E35" s="73">
        <v>1</v>
      </c>
      <c r="F35" s="67"/>
      <c r="G35" s="68">
        <f t="shared" si="0"/>
        <v>0</v>
      </c>
      <c r="I35" s="69"/>
      <c r="J35" s="68">
        <v>0</v>
      </c>
    </row>
  </sheetData>
  <sheetProtection algorithmName="SHA-512" hashValue="P0zbV/fb7nT6+Dl/GtoTigW8H8699J+WG6eYqg8AhHrIV0gBoFPmmkEc9pbXVJrcovPTzF4mw6a1FoYJi6igag==" saltValue="ARkgWvV7msr1U4MyiYKrAQ==" spinCount="100000" sheet="1" objects="1" scenarios="1"/>
  <printOptions horizontalCentered="1"/>
  <pageMargins left="0.55118110236220474" right="0.39370078740157483" top="0.59055118110236227" bottom="0.70866141732283472" header="0.39370078740157483" footer="0.39370078740157483"/>
  <pageSetup paperSize="9" scale="97" fitToHeight="2" orientation="landscape" r:id="rId1"/>
  <headerFooter>
    <oddFooter>&amp;L&amp;8&amp;F&amp;C&amp;8&amp;P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ED95A-4F6E-4F6F-871F-F0553AB510BF}">
  <sheetPr>
    <outlinePr summaryBelow="0"/>
    <pageSetUpPr fitToPage="1"/>
  </sheetPr>
  <dimension ref="A1:I67"/>
  <sheetViews>
    <sheetView zoomScaleNormal="100" zoomScaleSheetLayoutView="100" workbookViewId="0">
      <selection activeCell="W35" sqref="W35"/>
    </sheetView>
  </sheetViews>
  <sheetFormatPr defaultRowHeight="12.75" outlineLevelRow="2" x14ac:dyDescent="0.2"/>
  <cols>
    <col min="1" max="1" width="4.5703125" style="127" bestFit="1" customWidth="1"/>
    <col min="2" max="2" width="14.7109375" style="128" bestFit="1" customWidth="1"/>
    <col min="3" max="3" width="72.7109375" style="129" customWidth="1"/>
    <col min="4" max="4" width="5.7109375" style="130" bestFit="1" customWidth="1"/>
    <col min="5" max="5" width="14.7109375" style="131" customWidth="1"/>
    <col min="6" max="6" width="12.7109375" style="132" customWidth="1"/>
    <col min="7" max="7" width="15.7109375" style="133" customWidth="1"/>
    <col min="8" max="9" width="10" style="128" hidden="1" customWidth="1"/>
    <col min="10" max="10" width="9.42578125" style="95" customWidth="1"/>
    <col min="11" max="256" width="9.140625" style="95"/>
    <col min="257" max="257" width="4.140625" style="95" bestFit="1" customWidth="1"/>
    <col min="258" max="258" width="13.28515625" style="95" bestFit="1" customWidth="1"/>
    <col min="259" max="259" width="57.140625" style="95" customWidth="1"/>
    <col min="260" max="260" width="5.7109375" style="95" bestFit="1" customWidth="1"/>
    <col min="261" max="261" width="13.42578125" style="95" customWidth="1"/>
    <col min="262" max="262" width="12.42578125" style="95" customWidth="1"/>
    <col min="263" max="263" width="15.7109375" style="95" customWidth="1"/>
    <col min="264" max="265" width="0" style="95" hidden="1" customWidth="1"/>
    <col min="266" max="266" width="9.42578125" style="95" customWidth="1"/>
    <col min="267" max="512" width="9.140625" style="95"/>
    <col min="513" max="513" width="4.140625" style="95" bestFit="1" customWidth="1"/>
    <col min="514" max="514" width="13.28515625" style="95" bestFit="1" customWidth="1"/>
    <col min="515" max="515" width="57.140625" style="95" customWidth="1"/>
    <col min="516" max="516" width="5.7109375" style="95" bestFit="1" customWidth="1"/>
    <col min="517" max="517" width="13.42578125" style="95" customWidth="1"/>
    <col min="518" max="518" width="12.42578125" style="95" customWidth="1"/>
    <col min="519" max="519" width="15.7109375" style="95" customWidth="1"/>
    <col min="520" max="521" width="0" style="95" hidden="1" customWidth="1"/>
    <col min="522" max="522" width="9.42578125" style="95" customWidth="1"/>
    <col min="523" max="768" width="9.140625" style="95"/>
    <col min="769" max="769" width="4.140625" style="95" bestFit="1" customWidth="1"/>
    <col min="770" max="770" width="13.28515625" style="95" bestFit="1" customWidth="1"/>
    <col min="771" max="771" width="57.140625" style="95" customWidth="1"/>
    <col min="772" max="772" width="5.7109375" style="95" bestFit="1" customWidth="1"/>
    <col min="773" max="773" width="13.42578125" style="95" customWidth="1"/>
    <col min="774" max="774" width="12.42578125" style="95" customWidth="1"/>
    <col min="775" max="775" width="15.7109375" style="95" customWidth="1"/>
    <col min="776" max="777" width="0" style="95" hidden="1" customWidth="1"/>
    <col min="778" max="778" width="9.42578125" style="95" customWidth="1"/>
    <col min="779" max="1024" width="9.140625" style="95"/>
    <col min="1025" max="1025" width="4.140625" style="95" bestFit="1" customWidth="1"/>
    <col min="1026" max="1026" width="13.28515625" style="95" bestFit="1" customWidth="1"/>
    <col min="1027" max="1027" width="57.140625" style="95" customWidth="1"/>
    <col min="1028" max="1028" width="5.7109375" style="95" bestFit="1" customWidth="1"/>
    <col min="1029" max="1029" width="13.42578125" style="95" customWidth="1"/>
    <col min="1030" max="1030" width="12.42578125" style="95" customWidth="1"/>
    <col min="1031" max="1031" width="15.7109375" style="95" customWidth="1"/>
    <col min="1032" max="1033" width="0" style="95" hidden="1" customWidth="1"/>
    <col min="1034" max="1034" width="9.42578125" style="95" customWidth="1"/>
    <col min="1035" max="1280" width="9.140625" style="95"/>
    <col min="1281" max="1281" width="4.140625" style="95" bestFit="1" customWidth="1"/>
    <col min="1282" max="1282" width="13.28515625" style="95" bestFit="1" customWidth="1"/>
    <col min="1283" max="1283" width="57.140625" style="95" customWidth="1"/>
    <col min="1284" max="1284" width="5.7109375" style="95" bestFit="1" customWidth="1"/>
    <col min="1285" max="1285" width="13.42578125" style="95" customWidth="1"/>
    <col min="1286" max="1286" width="12.42578125" style="95" customWidth="1"/>
    <col min="1287" max="1287" width="15.7109375" style="95" customWidth="1"/>
    <col min="1288" max="1289" width="0" style="95" hidden="1" customWidth="1"/>
    <col min="1290" max="1290" width="9.42578125" style="95" customWidth="1"/>
    <col min="1291" max="1536" width="9.140625" style="95"/>
    <col min="1537" max="1537" width="4.140625" style="95" bestFit="1" customWidth="1"/>
    <col min="1538" max="1538" width="13.28515625" style="95" bestFit="1" customWidth="1"/>
    <col min="1539" max="1539" width="57.140625" style="95" customWidth="1"/>
    <col min="1540" max="1540" width="5.7109375" style="95" bestFit="1" customWidth="1"/>
    <col min="1541" max="1541" width="13.42578125" style="95" customWidth="1"/>
    <col min="1542" max="1542" width="12.42578125" style="95" customWidth="1"/>
    <col min="1543" max="1543" width="15.7109375" style="95" customWidth="1"/>
    <col min="1544" max="1545" width="0" style="95" hidden="1" customWidth="1"/>
    <col min="1546" max="1546" width="9.42578125" style="95" customWidth="1"/>
    <col min="1547" max="1792" width="9.140625" style="95"/>
    <col min="1793" max="1793" width="4.140625" style="95" bestFit="1" customWidth="1"/>
    <col min="1794" max="1794" width="13.28515625" style="95" bestFit="1" customWidth="1"/>
    <col min="1795" max="1795" width="57.140625" style="95" customWidth="1"/>
    <col min="1796" max="1796" width="5.7109375" style="95" bestFit="1" customWidth="1"/>
    <col min="1797" max="1797" width="13.42578125" style="95" customWidth="1"/>
    <col min="1798" max="1798" width="12.42578125" style="95" customWidth="1"/>
    <col min="1799" max="1799" width="15.7109375" style="95" customWidth="1"/>
    <col min="1800" max="1801" width="0" style="95" hidden="1" customWidth="1"/>
    <col min="1802" max="1802" width="9.42578125" style="95" customWidth="1"/>
    <col min="1803" max="2048" width="9.140625" style="95"/>
    <col min="2049" max="2049" width="4.140625" style="95" bestFit="1" customWidth="1"/>
    <col min="2050" max="2050" width="13.28515625" style="95" bestFit="1" customWidth="1"/>
    <col min="2051" max="2051" width="57.140625" style="95" customWidth="1"/>
    <col min="2052" max="2052" width="5.7109375" style="95" bestFit="1" customWidth="1"/>
    <col min="2053" max="2053" width="13.42578125" style="95" customWidth="1"/>
    <col min="2054" max="2054" width="12.42578125" style="95" customWidth="1"/>
    <col min="2055" max="2055" width="15.7109375" style="95" customWidth="1"/>
    <col min="2056" max="2057" width="0" style="95" hidden="1" customWidth="1"/>
    <col min="2058" max="2058" width="9.42578125" style="95" customWidth="1"/>
    <col min="2059" max="2304" width="9.140625" style="95"/>
    <col min="2305" max="2305" width="4.140625" style="95" bestFit="1" customWidth="1"/>
    <col min="2306" max="2306" width="13.28515625" style="95" bestFit="1" customWidth="1"/>
    <col min="2307" max="2307" width="57.140625" style="95" customWidth="1"/>
    <col min="2308" max="2308" width="5.7109375" style="95" bestFit="1" customWidth="1"/>
    <col min="2309" max="2309" width="13.42578125" style="95" customWidth="1"/>
    <col min="2310" max="2310" width="12.42578125" style="95" customWidth="1"/>
    <col min="2311" max="2311" width="15.7109375" style="95" customWidth="1"/>
    <col min="2312" max="2313" width="0" style="95" hidden="1" customWidth="1"/>
    <col min="2314" max="2314" width="9.42578125" style="95" customWidth="1"/>
    <col min="2315" max="2560" width="9.140625" style="95"/>
    <col min="2561" max="2561" width="4.140625" style="95" bestFit="1" customWidth="1"/>
    <col min="2562" max="2562" width="13.28515625" style="95" bestFit="1" customWidth="1"/>
    <col min="2563" max="2563" width="57.140625" style="95" customWidth="1"/>
    <col min="2564" max="2564" width="5.7109375" style="95" bestFit="1" customWidth="1"/>
    <col min="2565" max="2565" width="13.42578125" style="95" customWidth="1"/>
    <col min="2566" max="2566" width="12.42578125" style="95" customWidth="1"/>
    <col min="2567" max="2567" width="15.7109375" style="95" customWidth="1"/>
    <col min="2568" max="2569" width="0" style="95" hidden="1" customWidth="1"/>
    <col min="2570" max="2570" width="9.42578125" style="95" customWidth="1"/>
    <col min="2571" max="2816" width="9.140625" style="95"/>
    <col min="2817" max="2817" width="4.140625" style="95" bestFit="1" customWidth="1"/>
    <col min="2818" max="2818" width="13.28515625" style="95" bestFit="1" customWidth="1"/>
    <col min="2819" max="2819" width="57.140625" style="95" customWidth="1"/>
    <col min="2820" max="2820" width="5.7109375" style="95" bestFit="1" customWidth="1"/>
    <col min="2821" max="2821" width="13.42578125" style="95" customWidth="1"/>
    <col min="2822" max="2822" width="12.42578125" style="95" customWidth="1"/>
    <col min="2823" max="2823" width="15.7109375" style="95" customWidth="1"/>
    <col min="2824" max="2825" width="0" style="95" hidden="1" customWidth="1"/>
    <col min="2826" max="2826" width="9.42578125" style="95" customWidth="1"/>
    <col min="2827" max="3072" width="9.140625" style="95"/>
    <col min="3073" max="3073" width="4.140625" style="95" bestFit="1" customWidth="1"/>
    <col min="3074" max="3074" width="13.28515625" style="95" bestFit="1" customWidth="1"/>
    <col min="3075" max="3075" width="57.140625" style="95" customWidth="1"/>
    <col min="3076" max="3076" width="5.7109375" style="95" bestFit="1" customWidth="1"/>
    <col min="3077" max="3077" width="13.42578125" style="95" customWidth="1"/>
    <col min="3078" max="3078" width="12.42578125" style="95" customWidth="1"/>
    <col min="3079" max="3079" width="15.7109375" style="95" customWidth="1"/>
    <col min="3080" max="3081" width="0" style="95" hidden="1" customWidth="1"/>
    <col min="3082" max="3082" width="9.42578125" style="95" customWidth="1"/>
    <col min="3083" max="3328" width="9.140625" style="95"/>
    <col min="3329" max="3329" width="4.140625" style="95" bestFit="1" customWidth="1"/>
    <col min="3330" max="3330" width="13.28515625" style="95" bestFit="1" customWidth="1"/>
    <col min="3331" max="3331" width="57.140625" style="95" customWidth="1"/>
    <col min="3332" max="3332" width="5.7109375" style="95" bestFit="1" customWidth="1"/>
    <col min="3333" max="3333" width="13.42578125" style="95" customWidth="1"/>
    <col min="3334" max="3334" width="12.42578125" style="95" customWidth="1"/>
    <col min="3335" max="3335" width="15.7109375" style="95" customWidth="1"/>
    <col min="3336" max="3337" width="0" style="95" hidden="1" customWidth="1"/>
    <col min="3338" max="3338" width="9.42578125" style="95" customWidth="1"/>
    <col min="3339" max="3584" width="9.140625" style="95"/>
    <col min="3585" max="3585" width="4.140625" style="95" bestFit="1" customWidth="1"/>
    <col min="3586" max="3586" width="13.28515625" style="95" bestFit="1" customWidth="1"/>
    <col min="3587" max="3587" width="57.140625" style="95" customWidth="1"/>
    <col min="3588" max="3588" width="5.7109375" style="95" bestFit="1" customWidth="1"/>
    <col min="3589" max="3589" width="13.42578125" style="95" customWidth="1"/>
    <col min="3590" max="3590" width="12.42578125" style="95" customWidth="1"/>
    <col min="3591" max="3591" width="15.7109375" style="95" customWidth="1"/>
    <col min="3592" max="3593" width="0" style="95" hidden="1" customWidth="1"/>
    <col min="3594" max="3594" width="9.42578125" style="95" customWidth="1"/>
    <col min="3595" max="3840" width="9.140625" style="95"/>
    <col min="3841" max="3841" width="4.140625" style="95" bestFit="1" customWidth="1"/>
    <col min="3842" max="3842" width="13.28515625" style="95" bestFit="1" customWidth="1"/>
    <col min="3843" max="3843" width="57.140625" style="95" customWidth="1"/>
    <col min="3844" max="3844" width="5.7109375" style="95" bestFit="1" customWidth="1"/>
    <col min="3845" max="3845" width="13.42578125" style="95" customWidth="1"/>
    <col min="3846" max="3846" width="12.42578125" style="95" customWidth="1"/>
    <col min="3847" max="3847" width="15.7109375" style="95" customWidth="1"/>
    <col min="3848" max="3849" width="0" style="95" hidden="1" customWidth="1"/>
    <col min="3850" max="3850" width="9.42578125" style="95" customWidth="1"/>
    <col min="3851" max="4096" width="9.140625" style="95"/>
    <col min="4097" max="4097" width="4.140625" style="95" bestFit="1" customWidth="1"/>
    <col min="4098" max="4098" width="13.28515625" style="95" bestFit="1" customWidth="1"/>
    <col min="4099" max="4099" width="57.140625" style="95" customWidth="1"/>
    <col min="4100" max="4100" width="5.7109375" style="95" bestFit="1" customWidth="1"/>
    <col min="4101" max="4101" width="13.42578125" style="95" customWidth="1"/>
    <col min="4102" max="4102" width="12.42578125" style="95" customWidth="1"/>
    <col min="4103" max="4103" width="15.7109375" style="95" customWidth="1"/>
    <col min="4104" max="4105" width="0" style="95" hidden="1" customWidth="1"/>
    <col min="4106" max="4106" width="9.42578125" style="95" customWidth="1"/>
    <col min="4107" max="4352" width="9.140625" style="95"/>
    <col min="4353" max="4353" width="4.140625" style="95" bestFit="1" customWidth="1"/>
    <col min="4354" max="4354" width="13.28515625" style="95" bestFit="1" customWidth="1"/>
    <col min="4355" max="4355" width="57.140625" style="95" customWidth="1"/>
    <col min="4356" max="4356" width="5.7109375" style="95" bestFit="1" customWidth="1"/>
    <col min="4357" max="4357" width="13.42578125" style="95" customWidth="1"/>
    <col min="4358" max="4358" width="12.42578125" style="95" customWidth="1"/>
    <col min="4359" max="4359" width="15.7109375" style="95" customWidth="1"/>
    <col min="4360" max="4361" width="0" style="95" hidden="1" customWidth="1"/>
    <col min="4362" max="4362" width="9.42578125" style="95" customWidth="1"/>
    <col min="4363" max="4608" width="9.140625" style="95"/>
    <col min="4609" max="4609" width="4.140625" style="95" bestFit="1" customWidth="1"/>
    <col min="4610" max="4610" width="13.28515625" style="95" bestFit="1" customWidth="1"/>
    <col min="4611" max="4611" width="57.140625" style="95" customWidth="1"/>
    <col min="4612" max="4612" width="5.7109375" style="95" bestFit="1" customWidth="1"/>
    <col min="4613" max="4613" width="13.42578125" style="95" customWidth="1"/>
    <col min="4614" max="4614" width="12.42578125" style="95" customWidth="1"/>
    <col min="4615" max="4615" width="15.7109375" style="95" customWidth="1"/>
    <col min="4616" max="4617" width="0" style="95" hidden="1" customWidth="1"/>
    <col min="4618" max="4618" width="9.42578125" style="95" customWidth="1"/>
    <col min="4619" max="4864" width="9.140625" style="95"/>
    <col min="4865" max="4865" width="4.140625" style="95" bestFit="1" customWidth="1"/>
    <col min="4866" max="4866" width="13.28515625" style="95" bestFit="1" customWidth="1"/>
    <col min="4867" max="4867" width="57.140625" style="95" customWidth="1"/>
    <col min="4868" max="4868" width="5.7109375" style="95" bestFit="1" customWidth="1"/>
    <col min="4869" max="4869" width="13.42578125" style="95" customWidth="1"/>
    <col min="4870" max="4870" width="12.42578125" style="95" customWidth="1"/>
    <col min="4871" max="4871" width="15.7109375" style="95" customWidth="1"/>
    <col min="4872" max="4873" width="0" style="95" hidden="1" customWidth="1"/>
    <col min="4874" max="4874" width="9.42578125" style="95" customWidth="1"/>
    <col min="4875" max="5120" width="9.140625" style="95"/>
    <col min="5121" max="5121" width="4.140625" style="95" bestFit="1" customWidth="1"/>
    <col min="5122" max="5122" width="13.28515625" style="95" bestFit="1" customWidth="1"/>
    <col min="5123" max="5123" width="57.140625" style="95" customWidth="1"/>
    <col min="5124" max="5124" width="5.7109375" style="95" bestFit="1" customWidth="1"/>
    <col min="5125" max="5125" width="13.42578125" style="95" customWidth="1"/>
    <col min="5126" max="5126" width="12.42578125" style="95" customWidth="1"/>
    <col min="5127" max="5127" width="15.7109375" style="95" customWidth="1"/>
    <col min="5128" max="5129" width="0" style="95" hidden="1" customWidth="1"/>
    <col min="5130" max="5130" width="9.42578125" style="95" customWidth="1"/>
    <col min="5131" max="5376" width="9.140625" style="95"/>
    <col min="5377" max="5377" width="4.140625" style="95" bestFit="1" customWidth="1"/>
    <col min="5378" max="5378" width="13.28515625" style="95" bestFit="1" customWidth="1"/>
    <col min="5379" max="5379" width="57.140625" style="95" customWidth="1"/>
    <col min="5380" max="5380" width="5.7109375" style="95" bestFit="1" customWidth="1"/>
    <col min="5381" max="5381" width="13.42578125" style="95" customWidth="1"/>
    <col min="5382" max="5382" width="12.42578125" style="95" customWidth="1"/>
    <col min="5383" max="5383" width="15.7109375" style="95" customWidth="1"/>
    <col min="5384" max="5385" width="0" style="95" hidden="1" customWidth="1"/>
    <col min="5386" max="5386" width="9.42578125" style="95" customWidth="1"/>
    <col min="5387" max="5632" width="9.140625" style="95"/>
    <col min="5633" max="5633" width="4.140625" style="95" bestFit="1" customWidth="1"/>
    <col min="5634" max="5634" width="13.28515625" style="95" bestFit="1" customWidth="1"/>
    <col min="5635" max="5635" width="57.140625" style="95" customWidth="1"/>
    <col min="5636" max="5636" width="5.7109375" style="95" bestFit="1" customWidth="1"/>
    <col min="5637" max="5637" width="13.42578125" style="95" customWidth="1"/>
    <col min="5638" max="5638" width="12.42578125" style="95" customWidth="1"/>
    <col min="5639" max="5639" width="15.7109375" style="95" customWidth="1"/>
    <col min="5640" max="5641" width="0" style="95" hidden="1" customWidth="1"/>
    <col min="5642" max="5642" width="9.42578125" style="95" customWidth="1"/>
    <col min="5643" max="5888" width="9.140625" style="95"/>
    <col min="5889" max="5889" width="4.140625" style="95" bestFit="1" customWidth="1"/>
    <col min="5890" max="5890" width="13.28515625" style="95" bestFit="1" customWidth="1"/>
    <col min="5891" max="5891" width="57.140625" style="95" customWidth="1"/>
    <col min="5892" max="5892" width="5.7109375" style="95" bestFit="1" customWidth="1"/>
    <col min="5893" max="5893" width="13.42578125" style="95" customWidth="1"/>
    <col min="5894" max="5894" width="12.42578125" style="95" customWidth="1"/>
    <col min="5895" max="5895" width="15.7109375" style="95" customWidth="1"/>
    <col min="5896" max="5897" width="0" style="95" hidden="1" customWidth="1"/>
    <col min="5898" max="5898" width="9.42578125" style="95" customWidth="1"/>
    <col min="5899" max="6144" width="9.140625" style="95"/>
    <col min="6145" max="6145" width="4.140625" style="95" bestFit="1" customWidth="1"/>
    <col min="6146" max="6146" width="13.28515625" style="95" bestFit="1" customWidth="1"/>
    <col min="6147" max="6147" width="57.140625" style="95" customWidth="1"/>
    <col min="6148" max="6148" width="5.7109375" style="95" bestFit="1" customWidth="1"/>
    <col min="6149" max="6149" width="13.42578125" style="95" customWidth="1"/>
    <col min="6150" max="6150" width="12.42578125" style="95" customWidth="1"/>
    <col min="6151" max="6151" width="15.7109375" style="95" customWidth="1"/>
    <col min="6152" max="6153" width="0" style="95" hidden="1" customWidth="1"/>
    <col min="6154" max="6154" width="9.42578125" style="95" customWidth="1"/>
    <col min="6155" max="6400" width="9.140625" style="95"/>
    <col min="6401" max="6401" width="4.140625" style="95" bestFit="1" customWidth="1"/>
    <col min="6402" max="6402" width="13.28515625" style="95" bestFit="1" customWidth="1"/>
    <col min="6403" max="6403" width="57.140625" style="95" customWidth="1"/>
    <col min="6404" max="6404" width="5.7109375" style="95" bestFit="1" customWidth="1"/>
    <col min="6405" max="6405" width="13.42578125" style="95" customWidth="1"/>
    <col min="6406" max="6406" width="12.42578125" style="95" customWidth="1"/>
    <col min="6407" max="6407" width="15.7109375" style="95" customWidth="1"/>
    <col min="6408" max="6409" width="0" style="95" hidden="1" customWidth="1"/>
    <col min="6410" max="6410" width="9.42578125" style="95" customWidth="1"/>
    <col min="6411" max="6656" width="9.140625" style="95"/>
    <col min="6657" max="6657" width="4.140625" style="95" bestFit="1" customWidth="1"/>
    <col min="6658" max="6658" width="13.28515625" style="95" bestFit="1" customWidth="1"/>
    <col min="6659" max="6659" width="57.140625" style="95" customWidth="1"/>
    <col min="6660" max="6660" width="5.7109375" style="95" bestFit="1" customWidth="1"/>
    <col min="6661" max="6661" width="13.42578125" style="95" customWidth="1"/>
    <col min="6662" max="6662" width="12.42578125" style="95" customWidth="1"/>
    <col min="6663" max="6663" width="15.7109375" style="95" customWidth="1"/>
    <col min="6664" max="6665" width="0" style="95" hidden="1" customWidth="1"/>
    <col min="6666" max="6666" width="9.42578125" style="95" customWidth="1"/>
    <col min="6667" max="6912" width="9.140625" style="95"/>
    <col min="6913" max="6913" width="4.140625" style="95" bestFit="1" customWidth="1"/>
    <col min="6914" max="6914" width="13.28515625" style="95" bestFit="1" customWidth="1"/>
    <col min="6915" max="6915" width="57.140625" style="95" customWidth="1"/>
    <col min="6916" max="6916" width="5.7109375" style="95" bestFit="1" customWidth="1"/>
    <col min="6917" max="6917" width="13.42578125" style="95" customWidth="1"/>
    <col min="6918" max="6918" width="12.42578125" style="95" customWidth="1"/>
    <col min="6919" max="6919" width="15.7109375" style="95" customWidth="1"/>
    <col min="6920" max="6921" width="0" style="95" hidden="1" customWidth="1"/>
    <col min="6922" max="6922" width="9.42578125" style="95" customWidth="1"/>
    <col min="6923" max="7168" width="9.140625" style="95"/>
    <col min="7169" max="7169" width="4.140625" style="95" bestFit="1" customWidth="1"/>
    <col min="7170" max="7170" width="13.28515625" style="95" bestFit="1" customWidth="1"/>
    <col min="7171" max="7171" width="57.140625" style="95" customWidth="1"/>
    <col min="7172" max="7172" width="5.7109375" style="95" bestFit="1" customWidth="1"/>
    <col min="7173" max="7173" width="13.42578125" style="95" customWidth="1"/>
    <col min="7174" max="7174" width="12.42578125" style="95" customWidth="1"/>
    <col min="7175" max="7175" width="15.7109375" style="95" customWidth="1"/>
    <col min="7176" max="7177" width="0" style="95" hidden="1" customWidth="1"/>
    <col min="7178" max="7178" width="9.42578125" style="95" customWidth="1"/>
    <col min="7179" max="7424" width="9.140625" style="95"/>
    <col min="7425" max="7425" width="4.140625" style="95" bestFit="1" customWidth="1"/>
    <col min="7426" max="7426" width="13.28515625" style="95" bestFit="1" customWidth="1"/>
    <col min="7427" max="7427" width="57.140625" style="95" customWidth="1"/>
    <col min="7428" max="7428" width="5.7109375" style="95" bestFit="1" customWidth="1"/>
    <col min="7429" max="7429" width="13.42578125" style="95" customWidth="1"/>
    <col min="7430" max="7430" width="12.42578125" style="95" customWidth="1"/>
    <col min="7431" max="7431" width="15.7109375" style="95" customWidth="1"/>
    <col min="7432" max="7433" width="0" style="95" hidden="1" customWidth="1"/>
    <col min="7434" max="7434" width="9.42578125" style="95" customWidth="1"/>
    <col min="7435" max="7680" width="9.140625" style="95"/>
    <col min="7681" max="7681" width="4.140625" style="95" bestFit="1" customWidth="1"/>
    <col min="7682" max="7682" width="13.28515625" style="95" bestFit="1" customWidth="1"/>
    <col min="7683" max="7683" width="57.140625" style="95" customWidth="1"/>
    <col min="7684" max="7684" width="5.7109375" style="95" bestFit="1" customWidth="1"/>
    <col min="7685" max="7685" width="13.42578125" style="95" customWidth="1"/>
    <col min="7686" max="7686" width="12.42578125" style="95" customWidth="1"/>
    <col min="7687" max="7687" width="15.7109375" style="95" customWidth="1"/>
    <col min="7688" max="7689" width="0" style="95" hidden="1" customWidth="1"/>
    <col min="7690" max="7690" width="9.42578125" style="95" customWidth="1"/>
    <col min="7691" max="7936" width="9.140625" style="95"/>
    <col min="7937" max="7937" width="4.140625" style="95" bestFit="1" customWidth="1"/>
    <col min="7938" max="7938" width="13.28515625" style="95" bestFit="1" customWidth="1"/>
    <col min="7939" max="7939" width="57.140625" style="95" customWidth="1"/>
    <col min="7940" max="7940" width="5.7109375" style="95" bestFit="1" customWidth="1"/>
    <col min="7941" max="7941" width="13.42578125" style="95" customWidth="1"/>
    <col min="7942" max="7942" width="12.42578125" style="95" customWidth="1"/>
    <col min="7943" max="7943" width="15.7109375" style="95" customWidth="1"/>
    <col min="7944" max="7945" width="0" style="95" hidden="1" customWidth="1"/>
    <col min="7946" max="7946" width="9.42578125" style="95" customWidth="1"/>
    <col min="7947" max="8192" width="9.140625" style="95"/>
    <col min="8193" max="8193" width="4.140625" style="95" bestFit="1" customWidth="1"/>
    <col min="8194" max="8194" width="13.28515625" style="95" bestFit="1" customWidth="1"/>
    <col min="8195" max="8195" width="57.140625" style="95" customWidth="1"/>
    <col min="8196" max="8196" width="5.7109375" style="95" bestFit="1" customWidth="1"/>
    <col min="8197" max="8197" width="13.42578125" style="95" customWidth="1"/>
    <col min="8198" max="8198" width="12.42578125" style="95" customWidth="1"/>
    <col min="8199" max="8199" width="15.7109375" style="95" customWidth="1"/>
    <col min="8200" max="8201" width="0" style="95" hidden="1" customWidth="1"/>
    <col min="8202" max="8202" width="9.42578125" style="95" customWidth="1"/>
    <col min="8203" max="8448" width="9.140625" style="95"/>
    <col min="8449" max="8449" width="4.140625" style="95" bestFit="1" customWidth="1"/>
    <col min="8450" max="8450" width="13.28515625" style="95" bestFit="1" customWidth="1"/>
    <col min="8451" max="8451" width="57.140625" style="95" customWidth="1"/>
    <col min="8452" max="8452" width="5.7109375" style="95" bestFit="1" customWidth="1"/>
    <col min="8453" max="8453" width="13.42578125" style="95" customWidth="1"/>
    <col min="8454" max="8454" width="12.42578125" style="95" customWidth="1"/>
    <col min="8455" max="8455" width="15.7109375" style="95" customWidth="1"/>
    <col min="8456" max="8457" width="0" style="95" hidden="1" customWidth="1"/>
    <col min="8458" max="8458" width="9.42578125" style="95" customWidth="1"/>
    <col min="8459" max="8704" width="9.140625" style="95"/>
    <col min="8705" max="8705" width="4.140625" style="95" bestFit="1" customWidth="1"/>
    <col min="8706" max="8706" width="13.28515625" style="95" bestFit="1" customWidth="1"/>
    <col min="8707" max="8707" width="57.140625" style="95" customWidth="1"/>
    <col min="8708" max="8708" width="5.7109375" style="95" bestFit="1" customWidth="1"/>
    <col min="8709" max="8709" width="13.42578125" style="95" customWidth="1"/>
    <col min="8710" max="8710" width="12.42578125" style="95" customWidth="1"/>
    <col min="8711" max="8711" width="15.7109375" style="95" customWidth="1"/>
    <col min="8712" max="8713" width="0" style="95" hidden="1" customWidth="1"/>
    <col min="8714" max="8714" width="9.42578125" style="95" customWidth="1"/>
    <col min="8715" max="8960" width="9.140625" style="95"/>
    <col min="8961" max="8961" width="4.140625" style="95" bestFit="1" customWidth="1"/>
    <col min="8962" max="8962" width="13.28515625" style="95" bestFit="1" customWidth="1"/>
    <col min="8963" max="8963" width="57.140625" style="95" customWidth="1"/>
    <col min="8964" max="8964" width="5.7109375" style="95" bestFit="1" customWidth="1"/>
    <col min="8965" max="8965" width="13.42578125" style="95" customWidth="1"/>
    <col min="8966" max="8966" width="12.42578125" style="95" customWidth="1"/>
    <col min="8967" max="8967" width="15.7109375" style="95" customWidth="1"/>
    <col min="8968" max="8969" width="0" style="95" hidden="1" customWidth="1"/>
    <col min="8970" max="8970" width="9.42578125" style="95" customWidth="1"/>
    <col min="8971" max="9216" width="9.140625" style="95"/>
    <col min="9217" max="9217" width="4.140625" style="95" bestFit="1" customWidth="1"/>
    <col min="9218" max="9218" width="13.28515625" style="95" bestFit="1" customWidth="1"/>
    <col min="9219" max="9219" width="57.140625" style="95" customWidth="1"/>
    <col min="9220" max="9220" width="5.7109375" style="95" bestFit="1" customWidth="1"/>
    <col min="9221" max="9221" width="13.42578125" style="95" customWidth="1"/>
    <col min="9222" max="9222" width="12.42578125" style="95" customWidth="1"/>
    <col min="9223" max="9223" width="15.7109375" style="95" customWidth="1"/>
    <col min="9224" max="9225" width="0" style="95" hidden="1" customWidth="1"/>
    <col min="9226" max="9226" width="9.42578125" style="95" customWidth="1"/>
    <col min="9227" max="9472" width="9.140625" style="95"/>
    <col min="9473" max="9473" width="4.140625" style="95" bestFit="1" customWidth="1"/>
    <col min="9474" max="9474" width="13.28515625" style="95" bestFit="1" customWidth="1"/>
    <col min="9475" max="9475" width="57.140625" style="95" customWidth="1"/>
    <col min="9476" max="9476" width="5.7109375" style="95" bestFit="1" customWidth="1"/>
    <col min="9477" max="9477" width="13.42578125" style="95" customWidth="1"/>
    <col min="9478" max="9478" width="12.42578125" style="95" customWidth="1"/>
    <col min="9479" max="9479" width="15.7109375" style="95" customWidth="1"/>
    <col min="9480" max="9481" width="0" style="95" hidden="1" customWidth="1"/>
    <col min="9482" max="9482" width="9.42578125" style="95" customWidth="1"/>
    <col min="9483" max="9728" width="9.140625" style="95"/>
    <col min="9729" max="9729" width="4.140625" style="95" bestFit="1" customWidth="1"/>
    <col min="9730" max="9730" width="13.28515625" style="95" bestFit="1" customWidth="1"/>
    <col min="9731" max="9731" width="57.140625" style="95" customWidth="1"/>
    <col min="9732" max="9732" width="5.7109375" style="95" bestFit="1" customWidth="1"/>
    <col min="9733" max="9733" width="13.42578125" style="95" customWidth="1"/>
    <col min="9734" max="9734" width="12.42578125" style="95" customWidth="1"/>
    <col min="9735" max="9735" width="15.7109375" style="95" customWidth="1"/>
    <col min="9736" max="9737" width="0" style="95" hidden="1" customWidth="1"/>
    <col min="9738" max="9738" width="9.42578125" style="95" customWidth="1"/>
    <col min="9739" max="9984" width="9.140625" style="95"/>
    <col min="9985" max="9985" width="4.140625" style="95" bestFit="1" customWidth="1"/>
    <col min="9986" max="9986" width="13.28515625" style="95" bestFit="1" customWidth="1"/>
    <col min="9987" max="9987" width="57.140625" style="95" customWidth="1"/>
    <col min="9988" max="9988" width="5.7109375" style="95" bestFit="1" customWidth="1"/>
    <col min="9989" max="9989" width="13.42578125" style="95" customWidth="1"/>
    <col min="9990" max="9990" width="12.42578125" style="95" customWidth="1"/>
    <col min="9991" max="9991" width="15.7109375" style="95" customWidth="1"/>
    <col min="9992" max="9993" width="0" style="95" hidden="1" customWidth="1"/>
    <col min="9994" max="9994" width="9.42578125" style="95" customWidth="1"/>
    <col min="9995" max="10240" width="9.140625" style="95"/>
    <col min="10241" max="10241" width="4.140625" style="95" bestFit="1" customWidth="1"/>
    <col min="10242" max="10242" width="13.28515625" style="95" bestFit="1" customWidth="1"/>
    <col min="10243" max="10243" width="57.140625" style="95" customWidth="1"/>
    <col min="10244" max="10244" width="5.7109375" style="95" bestFit="1" customWidth="1"/>
    <col min="10245" max="10245" width="13.42578125" style="95" customWidth="1"/>
    <col min="10246" max="10246" width="12.42578125" style="95" customWidth="1"/>
    <col min="10247" max="10247" width="15.7109375" style="95" customWidth="1"/>
    <col min="10248" max="10249" width="0" style="95" hidden="1" customWidth="1"/>
    <col min="10250" max="10250" width="9.42578125" style="95" customWidth="1"/>
    <col min="10251" max="10496" width="9.140625" style="95"/>
    <col min="10497" max="10497" width="4.140625" style="95" bestFit="1" customWidth="1"/>
    <col min="10498" max="10498" width="13.28515625" style="95" bestFit="1" customWidth="1"/>
    <col min="10499" max="10499" width="57.140625" style="95" customWidth="1"/>
    <col min="10500" max="10500" width="5.7109375" style="95" bestFit="1" customWidth="1"/>
    <col min="10501" max="10501" width="13.42578125" style="95" customWidth="1"/>
    <col min="10502" max="10502" width="12.42578125" style="95" customWidth="1"/>
    <col min="10503" max="10503" width="15.7109375" style="95" customWidth="1"/>
    <col min="10504" max="10505" width="0" style="95" hidden="1" customWidth="1"/>
    <col min="10506" max="10506" width="9.42578125" style="95" customWidth="1"/>
    <col min="10507" max="10752" width="9.140625" style="95"/>
    <col min="10753" max="10753" width="4.140625" style="95" bestFit="1" customWidth="1"/>
    <col min="10754" max="10754" width="13.28515625" style="95" bestFit="1" customWidth="1"/>
    <col min="10755" max="10755" width="57.140625" style="95" customWidth="1"/>
    <col min="10756" max="10756" width="5.7109375" style="95" bestFit="1" customWidth="1"/>
    <col min="10757" max="10757" width="13.42578125" style="95" customWidth="1"/>
    <col min="10758" max="10758" width="12.42578125" style="95" customWidth="1"/>
    <col min="10759" max="10759" width="15.7109375" style="95" customWidth="1"/>
    <col min="10760" max="10761" width="0" style="95" hidden="1" customWidth="1"/>
    <col min="10762" max="10762" width="9.42578125" style="95" customWidth="1"/>
    <col min="10763" max="11008" width="9.140625" style="95"/>
    <col min="11009" max="11009" width="4.140625" style="95" bestFit="1" customWidth="1"/>
    <col min="11010" max="11010" width="13.28515625" style="95" bestFit="1" customWidth="1"/>
    <col min="11011" max="11011" width="57.140625" style="95" customWidth="1"/>
    <col min="11012" max="11012" width="5.7109375" style="95" bestFit="1" customWidth="1"/>
    <col min="11013" max="11013" width="13.42578125" style="95" customWidth="1"/>
    <col min="11014" max="11014" width="12.42578125" style="95" customWidth="1"/>
    <col min="11015" max="11015" width="15.7109375" style="95" customWidth="1"/>
    <col min="11016" max="11017" width="0" style="95" hidden="1" customWidth="1"/>
    <col min="11018" max="11018" width="9.42578125" style="95" customWidth="1"/>
    <col min="11019" max="11264" width="9.140625" style="95"/>
    <col min="11265" max="11265" width="4.140625" style="95" bestFit="1" customWidth="1"/>
    <col min="11266" max="11266" width="13.28515625" style="95" bestFit="1" customWidth="1"/>
    <col min="11267" max="11267" width="57.140625" style="95" customWidth="1"/>
    <col min="11268" max="11268" width="5.7109375" style="95" bestFit="1" customWidth="1"/>
    <col min="11269" max="11269" width="13.42578125" style="95" customWidth="1"/>
    <col min="11270" max="11270" width="12.42578125" style="95" customWidth="1"/>
    <col min="11271" max="11271" width="15.7109375" style="95" customWidth="1"/>
    <col min="11272" max="11273" width="0" style="95" hidden="1" customWidth="1"/>
    <col min="11274" max="11274" width="9.42578125" style="95" customWidth="1"/>
    <col min="11275" max="11520" width="9.140625" style="95"/>
    <col min="11521" max="11521" width="4.140625" style="95" bestFit="1" customWidth="1"/>
    <col min="11522" max="11522" width="13.28515625" style="95" bestFit="1" customWidth="1"/>
    <col min="11523" max="11523" width="57.140625" style="95" customWidth="1"/>
    <col min="11524" max="11524" width="5.7109375" style="95" bestFit="1" customWidth="1"/>
    <col min="11525" max="11525" width="13.42578125" style="95" customWidth="1"/>
    <col min="11526" max="11526" width="12.42578125" style="95" customWidth="1"/>
    <col min="11527" max="11527" width="15.7109375" style="95" customWidth="1"/>
    <col min="11528" max="11529" width="0" style="95" hidden="1" customWidth="1"/>
    <col min="11530" max="11530" width="9.42578125" style="95" customWidth="1"/>
    <col min="11531" max="11776" width="9.140625" style="95"/>
    <col min="11777" max="11777" width="4.140625" style="95" bestFit="1" customWidth="1"/>
    <col min="11778" max="11778" width="13.28515625" style="95" bestFit="1" customWidth="1"/>
    <col min="11779" max="11779" width="57.140625" style="95" customWidth="1"/>
    <col min="11780" max="11780" width="5.7109375" style="95" bestFit="1" customWidth="1"/>
    <col min="11781" max="11781" width="13.42578125" style="95" customWidth="1"/>
    <col min="11782" max="11782" width="12.42578125" style="95" customWidth="1"/>
    <col min="11783" max="11783" width="15.7109375" style="95" customWidth="1"/>
    <col min="11784" max="11785" width="0" style="95" hidden="1" customWidth="1"/>
    <col min="11786" max="11786" width="9.42578125" style="95" customWidth="1"/>
    <col min="11787" max="12032" width="9.140625" style="95"/>
    <col min="12033" max="12033" width="4.140625" style="95" bestFit="1" customWidth="1"/>
    <col min="12034" max="12034" width="13.28515625" style="95" bestFit="1" customWidth="1"/>
    <col min="12035" max="12035" width="57.140625" style="95" customWidth="1"/>
    <col min="12036" max="12036" width="5.7109375" style="95" bestFit="1" customWidth="1"/>
    <col min="12037" max="12037" width="13.42578125" style="95" customWidth="1"/>
    <col min="12038" max="12038" width="12.42578125" style="95" customWidth="1"/>
    <col min="12039" max="12039" width="15.7109375" style="95" customWidth="1"/>
    <col min="12040" max="12041" width="0" style="95" hidden="1" customWidth="1"/>
    <col min="12042" max="12042" width="9.42578125" style="95" customWidth="1"/>
    <col min="12043" max="12288" width="9.140625" style="95"/>
    <col min="12289" max="12289" width="4.140625" style="95" bestFit="1" customWidth="1"/>
    <col min="12290" max="12290" width="13.28515625" style="95" bestFit="1" customWidth="1"/>
    <col min="12291" max="12291" width="57.140625" style="95" customWidth="1"/>
    <col min="12292" max="12292" width="5.7109375" style="95" bestFit="1" customWidth="1"/>
    <col min="12293" max="12293" width="13.42578125" style="95" customWidth="1"/>
    <col min="12294" max="12294" width="12.42578125" style="95" customWidth="1"/>
    <col min="12295" max="12295" width="15.7109375" style="95" customWidth="1"/>
    <col min="12296" max="12297" width="0" style="95" hidden="1" customWidth="1"/>
    <col min="12298" max="12298" width="9.42578125" style="95" customWidth="1"/>
    <col min="12299" max="12544" width="9.140625" style="95"/>
    <col min="12545" max="12545" width="4.140625" style="95" bestFit="1" customWidth="1"/>
    <col min="12546" max="12546" width="13.28515625" style="95" bestFit="1" customWidth="1"/>
    <col min="12547" max="12547" width="57.140625" style="95" customWidth="1"/>
    <col min="12548" max="12548" width="5.7109375" style="95" bestFit="1" customWidth="1"/>
    <col min="12549" max="12549" width="13.42578125" style="95" customWidth="1"/>
    <col min="12550" max="12550" width="12.42578125" style="95" customWidth="1"/>
    <col min="12551" max="12551" width="15.7109375" style="95" customWidth="1"/>
    <col min="12552" max="12553" width="0" style="95" hidden="1" customWidth="1"/>
    <col min="12554" max="12554" width="9.42578125" style="95" customWidth="1"/>
    <col min="12555" max="12800" width="9.140625" style="95"/>
    <col min="12801" max="12801" width="4.140625" style="95" bestFit="1" customWidth="1"/>
    <col min="12802" max="12802" width="13.28515625" style="95" bestFit="1" customWidth="1"/>
    <col min="12803" max="12803" width="57.140625" style="95" customWidth="1"/>
    <col min="12804" max="12804" width="5.7109375" style="95" bestFit="1" customWidth="1"/>
    <col min="12805" max="12805" width="13.42578125" style="95" customWidth="1"/>
    <col min="12806" max="12806" width="12.42578125" style="95" customWidth="1"/>
    <col min="12807" max="12807" width="15.7109375" style="95" customWidth="1"/>
    <col min="12808" max="12809" width="0" style="95" hidden="1" customWidth="1"/>
    <col min="12810" max="12810" width="9.42578125" style="95" customWidth="1"/>
    <col min="12811" max="13056" width="9.140625" style="95"/>
    <col min="13057" max="13057" width="4.140625" style="95" bestFit="1" customWidth="1"/>
    <col min="13058" max="13058" width="13.28515625" style="95" bestFit="1" customWidth="1"/>
    <col min="13059" max="13059" width="57.140625" style="95" customWidth="1"/>
    <col min="13060" max="13060" width="5.7109375" style="95" bestFit="1" customWidth="1"/>
    <col min="13061" max="13061" width="13.42578125" style="95" customWidth="1"/>
    <col min="13062" max="13062" width="12.42578125" style="95" customWidth="1"/>
    <col min="13063" max="13063" width="15.7109375" style="95" customWidth="1"/>
    <col min="13064" max="13065" width="0" style="95" hidden="1" customWidth="1"/>
    <col min="13066" max="13066" width="9.42578125" style="95" customWidth="1"/>
    <col min="13067" max="13312" width="9.140625" style="95"/>
    <col min="13313" max="13313" width="4.140625" style="95" bestFit="1" customWidth="1"/>
    <col min="13314" max="13314" width="13.28515625" style="95" bestFit="1" customWidth="1"/>
    <col min="13315" max="13315" width="57.140625" style="95" customWidth="1"/>
    <col min="13316" max="13316" width="5.7109375" style="95" bestFit="1" customWidth="1"/>
    <col min="13317" max="13317" width="13.42578125" style="95" customWidth="1"/>
    <col min="13318" max="13318" width="12.42578125" style="95" customWidth="1"/>
    <col min="13319" max="13319" width="15.7109375" style="95" customWidth="1"/>
    <col min="13320" max="13321" width="0" style="95" hidden="1" customWidth="1"/>
    <col min="13322" max="13322" width="9.42578125" style="95" customWidth="1"/>
    <col min="13323" max="13568" width="9.140625" style="95"/>
    <col min="13569" max="13569" width="4.140625" style="95" bestFit="1" customWidth="1"/>
    <col min="13570" max="13570" width="13.28515625" style="95" bestFit="1" customWidth="1"/>
    <col min="13571" max="13571" width="57.140625" style="95" customWidth="1"/>
    <col min="13572" max="13572" width="5.7109375" style="95" bestFit="1" customWidth="1"/>
    <col min="13573" max="13573" width="13.42578125" style="95" customWidth="1"/>
    <col min="13574" max="13574" width="12.42578125" style="95" customWidth="1"/>
    <col min="13575" max="13575" width="15.7109375" style="95" customWidth="1"/>
    <col min="13576" max="13577" width="0" style="95" hidden="1" customWidth="1"/>
    <col min="13578" max="13578" width="9.42578125" style="95" customWidth="1"/>
    <col min="13579" max="13824" width="9.140625" style="95"/>
    <col min="13825" max="13825" width="4.140625" style="95" bestFit="1" customWidth="1"/>
    <col min="13826" max="13826" width="13.28515625" style="95" bestFit="1" customWidth="1"/>
    <col min="13827" max="13827" width="57.140625" style="95" customWidth="1"/>
    <col min="13828" max="13828" width="5.7109375" style="95" bestFit="1" customWidth="1"/>
    <col min="13829" max="13829" width="13.42578125" style="95" customWidth="1"/>
    <col min="13830" max="13830" width="12.42578125" style="95" customWidth="1"/>
    <col min="13831" max="13831" width="15.7109375" style="95" customWidth="1"/>
    <col min="13832" max="13833" width="0" style="95" hidden="1" customWidth="1"/>
    <col min="13834" max="13834" width="9.42578125" style="95" customWidth="1"/>
    <col min="13835" max="14080" width="9.140625" style="95"/>
    <col min="14081" max="14081" width="4.140625" style="95" bestFit="1" customWidth="1"/>
    <col min="14082" max="14082" width="13.28515625" style="95" bestFit="1" customWidth="1"/>
    <col min="14083" max="14083" width="57.140625" style="95" customWidth="1"/>
    <col min="14084" max="14084" width="5.7109375" style="95" bestFit="1" customWidth="1"/>
    <col min="14085" max="14085" width="13.42578125" style="95" customWidth="1"/>
    <col min="14086" max="14086" width="12.42578125" style="95" customWidth="1"/>
    <col min="14087" max="14087" width="15.7109375" style="95" customWidth="1"/>
    <col min="14088" max="14089" width="0" style="95" hidden="1" customWidth="1"/>
    <col min="14090" max="14090" width="9.42578125" style="95" customWidth="1"/>
    <col min="14091" max="14336" width="9.140625" style="95"/>
    <col min="14337" max="14337" width="4.140625" style="95" bestFit="1" customWidth="1"/>
    <col min="14338" max="14338" width="13.28515625" style="95" bestFit="1" customWidth="1"/>
    <col min="14339" max="14339" width="57.140625" style="95" customWidth="1"/>
    <col min="14340" max="14340" width="5.7109375" style="95" bestFit="1" customWidth="1"/>
    <col min="14341" max="14341" width="13.42578125" style="95" customWidth="1"/>
    <col min="14342" max="14342" width="12.42578125" style="95" customWidth="1"/>
    <col min="14343" max="14343" width="15.7109375" style="95" customWidth="1"/>
    <col min="14344" max="14345" width="0" style="95" hidden="1" customWidth="1"/>
    <col min="14346" max="14346" width="9.42578125" style="95" customWidth="1"/>
    <col min="14347" max="14592" width="9.140625" style="95"/>
    <col min="14593" max="14593" width="4.140625" style="95" bestFit="1" customWidth="1"/>
    <col min="14594" max="14594" width="13.28515625" style="95" bestFit="1" customWidth="1"/>
    <col min="14595" max="14595" width="57.140625" style="95" customWidth="1"/>
    <col min="14596" max="14596" width="5.7109375" style="95" bestFit="1" customWidth="1"/>
    <col min="14597" max="14597" width="13.42578125" style="95" customWidth="1"/>
    <col min="14598" max="14598" width="12.42578125" style="95" customWidth="1"/>
    <col min="14599" max="14599" width="15.7109375" style="95" customWidth="1"/>
    <col min="14600" max="14601" width="0" style="95" hidden="1" customWidth="1"/>
    <col min="14602" max="14602" width="9.42578125" style="95" customWidth="1"/>
    <col min="14603" max="14848" width="9.140625" style="95"/>
    <col min="14849" max="14849" width="4.140625" style="95" bestFit="1" customWidth="1"/>
    <col min="14850" max="14850" width="13.28515625" style="95" bestFit="1" customWidth="1"/>
    <col min="14851" max="14851" width="57.140625" style="95" customWidth="1"/>
    <col min="14852" max="14852" width="5.7109375" style="95" bestFit="1" customWidth="1"/>
    <col min="14853" max="14853" width="13.42578125" style="95" customWidth="1"/>
    <col min="14854" max="14854" width="12.42578125" style="95" customWidth="1"/>
    <col min="14855" max="14855" width="15.7109375" style="95" customWidth="1"/>
    <col min="14856" max="14857" width="0" style="95" hidden="1" customWidth="1"/>
    <col min="14858" max="14858" width="9.42578125" style="95" customWidth="1"/>
    <col min="14859" max="15104" width="9.140625" style="95"/>
    <col min="15105" max="15105" width="4.140625" style="95" bestFit="1" customWidth="1"/>
    <col min="15106" max="15106" width="13.28515625" style="95" bestFit="1" customWidth="1"/>
    <col min="15107" max="15107" width="57.140625" style="95" customWidth="1"/>
    <col min="15108" max="15108" width="5.7109375" style="95" bestFit="1" customWidth="1"/>
    <col min="15109" max="15109" width="13.42578125" style="95" customWidth="1"/>
    <col min="15110" max="15110" width="12.42578125" style="95" customWidth="1"/>
    <col min="15111" max="15111" width="15.7109375" style="95" customWidth="1"/>
    <col min="15112" max="15113" width="0" style="95" hidden="1" customWidth="1"/>
    <col min="15114" max="15114" width="9.42578125" style="95" customWidth="1"/>
    <col min="15115" max="15360" width="9.140625" style="95"/>
    <col min="15361" max="15361" width="4.140625" style="95" bestFit="1" customWidth="1"/>
    <col min="15362" max="15362" width="13.28515625" style="95" bestFit="1" customWidth="1"/>
    <col min="15363" max="15363" width="57.140625" style="95" customWidth="1"/>
    <col min="15364" max="15364" width="5.7109375" style="95" bestFit="1" customWidth="1"/>
    <col min="15365" max="15365" width="13.42578125" style="95" customWidth="1"/>
    <col min="15366" max="15366" width="12.42578125" style="95" customWidth="1"/>
    <col min="15367" max="15367" width="15.7109375" style="95" customWidth="1"/>
    <col min="15368" max="15369" width="0" style="95" hidden="1" customWidth="1"/>
    <col min="15370" max="15370" width="9.42578125" style="95" customWidth="1"/>
    <col min="15371" max="15616" width="9.140625" style="95"/>
    <col min="15617" max="15617" width="4.140625" style="95" bestFit="1" customWidth="1"/>
    <col min="15618" max="15618" width="13.28515625" style="95" bestFit="1" customWidth="1"/>
    <col min="15619" max="15619" width="57.140625" style="95" customWidth="1"/>
    <col min="15620" max="15620" width="5.7109375" style="95" bestFit="1" customWidth="1"/>
    <col min="15621" max="15621" width="13.42578125" style="95" customWidth="1"/>
    <col min="15622" max="15622" width="12.42578125" style="95" customWidth="1"/>
    <col min="15623" max="15623" width="15.7109375" style="95" customWidth="1"/>
    <col min="15624" max="15625" width="0" style="95" hidden="1" customWidth="1"/>
    <col min="15626" max="15626" width="9.42578125" style="95" customWidth="1"/>
    <col min="15627" max="15872" width="9.140625" style="95"/>
    <col min="15873" max="15873" width="4.140625" style="95" bestFit="1" customWidth="1"/>
    <col min="15874" max="15874" width="13.28515625" style="95" bestFit="1" customWidth="1"/>
    <col min="15875" max="15875" width="57.140625" style="95" customWidth="1"/>
    <col min="15876" max="15876" width="5.7109375" style="95" bestFit="1" customWidth="1"/>
    <col min="15877" max="15877" width="13.42578125" style="95" customWidth="1"/>
    <col min="15878" max="15878" width="12.42578125" style="95" customWidth="1"/>
    <col min="15879" max="15879" width="15.7109375" style="95" customWidth="1"/>
    <col min="15880" max="15881" width="0" style="95" hidden="1" customWidth="1"/>
    <col min="15882" max="15882" width="9.42578125" style="95" customWidth="1"/>
    <col min="15883" max="16128" width="9.140625" style="95"/>
    <col min="16129" max="16129" width="4.140625" style="95" bestFit="1" customWidth="1"/>
    <col min="16130" max="16130" width="13.28515625" style="95" bestFit="1" customWidth="1"/>
    <col min="16131" max="16131" width="57.140625" style="95" customWidth="1"/>
    <col min="16132" max="16132" width="5.7109375" style="95" bestFit="1" customWidth="1"/>
    <col min="16133" max="16133" width="13.42578125" style="95" customWidth="1"/>
    <col min="16134" max="16134" width="12.42578125" style="95" customWidth="1"/>
    <col min="16135" max="16135" width="15.7109375" style="95" customWidth="1"/>
    <col min="16136" max="16137" width="0" style="95" hidden="1" customWidth="1"/>
    <col min="16138" max="16138" width="9.42578125" style="95" customWidth="1"/>
    <col min="16139" max="16384" width="9.140625" style="95"/>
  </cols>
  <sheetData>
    <row r="1" spans="1:9" ht="21.6" customHeight="1" x14ac:dyDescent="0.25">
      <c r="A1" s="90"/>
      <c r="B1" s="91"/>
      <c r="C1" s="91"/>
      <c r="D1" s="91"/>
      <c r="E1" s="92"/>
      <c r="F1" s="93"/>
      <c r="G1" s="94"/>
      <c r="H1" s="91"/>
      <c r="I1" s="91"/>
    </row>
    <row r="2" spans="1:9" ht="15.75" customHeight="1" x14ac:dyDescent="0.25">
      <c r="A2" s="90"/>
      <c r="B2" s="91"/>
      <c r="C2" s="16" t="s">
        <v>209</v>
      </c>
      <c r="D2" s="91"/>
      <c r="E2" s="92"/>
      <c r="F2" s="93"/>
      <c r="G2" s="94"/>
      <c r="H2" s="91"/>
      <c r="I2" s="91"/>
    </row>
    <row r="3" spans="1:9" ht="15" customHeight="1" x14ac:dyDescent="0.25">
      <c r="A3" s="90"/>
      <c r="B3" s="91"/>
      <c r="C3" s="17" t="s">
        <v>210</v>
      </c>
      <c r="D3" s="91"/>
      <c r="E3" s="92"/>
      <c r="F3" s="93"/>
      <c r="G3" s="94"/>
      <c r="H3" s="91"/>
      <c r="I3" s="91"/>
    </row>
    <row r="4" spans="1:9" ht="21.6" customHeight="1" x14ac:dyDescent="0.25">
      <c r="A4" s="96"/>
      <c r="B4" s="91"/>
      <c r="C4" s="91"/>
      <c r="D4" s="91"/>
      <c r="E4" s="92"/>
      <c r="F4" s="93"/>
      <c r="G4" s="94"/>
      <c r="H4" s="91"/>
      <c r="I4" s="91"/>
    </row>
    <row r="5" spans="1:9" s="98" customFormat="1" ht="13.5" thickBot="1" x14ac:dyDescent="0.25">
      <c r="A5" s="4" t="s">
        <v>2</v>
      </c>
      <c r="B5" s="1" t="s">
        <v>3</v>
      </c>
      <c r="C5" s="1" t="s">
        <v>1</v>
      </c>
      <c r="D5" s="1" t="s">
        <v>4</v>
      </c>
      <c r="E5" s="1" t="s">
        <v>78</v>
      </c>
      <c r="F5" s="3" t="s">
        <v>7</v>
      </c>
      <c r="G5" s="5" t="s">
        <v>5</v>
      </c>
      <c r="H5" s="97" t="s">
        <v>8</v>
      </c>
      <c r="I5" s="97" t="s">
        <v>9</v>
      </c>
    </row>
    <row r="6" spans="1:9" ht="11.25" customHeight="1" x14ac:dyDescent="0.2">
      <c r="A6" s="99"/>
      <c r="B6" s="100"/>
      <c r="C6" s="101"/>
      <c r="D6" s="102"/>
      <c r="E6" s="99"/>
      <c r="F6" s="99"/>
      <c r="G6" s="99"/>
      <c r="H6" s="100"/>
      <c r="I6" s="100"/>
    </row>
    <row r="7" spans="1:9" ht="15.6" customHeight="1" x14ac:dyDescent="0.2">
      <c r="A7" s="99"/>
      <c r="B7" s="100"/>
      <c r="C7" s="11" t="s">
        <v>16</v>
      </c>
      <c r="D7" s="102"/>
      <c r="E7" s="99"/>
      <c r="F7" s="99"/>
      <c r="G7" s="15">
        <f>SUBTOTAL(9,G8:G69)</f>
        <v>0</v>
      </c>
      <c r="H7" s="100"/>
      <c r="I7" s="100"/>
    </row>
    <row r="8" spans="1:9" s="104" customFormat="1" ht="17.25" customHeight="1" x14ac:dyDescent="0.25">
      <c r="A8" s="134"/>
      <c r="B8" s="135"/>
      <c r="C8" s="136" t="s">
        <v>108</v>
      </c>
      <c r="D8" s="137"/>
      <c r="E8" s="138"/>
      <c r="F8" s="139"/>
      <c r="G8" s="140">
        <f>SUBTOTAL(9,G10:G68)</f>
        <v>0</v>
      </c>
      <c r="H8" s="103"/>
      <c r="I8" s="103"/>
    </row>
    <row r="9" spans="1:9" s="104" customFormat="1" ht="17.25" customHeight="1" x14ac:dyDescent="0.25">
      <c r="A9" s="134"/>
      <c r="B9" s="135"/>
      <c r="C9" s="136"/>
      <c r="D9" s="137"/>
      <c r="E9" s="138"/>
      <c r="F9" s="139"/>
      <c r="G9" s="140"/>
      <c r="H9" s="103"/>
      <c r="I9" s="103"/>
    </row>
    <row r="10" spans="1:9" s="110" customFormat="1" ht="16.5" customHeight="1" outlineLevel="1" x14ac:dyDescent="0.2">
      <c r="A10" s="105"/>
      <c r="B10" s="106"/>
      <c r="C10" s="106" t="s">
        <v>109</v>
      </c>
      <c r="D10" s="102"/>
      <c r="E10" s="107"/>
      <c r="F10" s="108"/>
      <c r="G10" s="109">
        <f>SUBTOTAL(9,G11:G17)</f>
        <v>0</v>
      </c>
      <c r="H10" s="100"/>
      <c r="I10" s="100"/>
    </row>
    <row r="11" spans="1:9" s="118" customFormat="1" ht="12" outlineLevel="2" x14ac:dyDescent="0.2">
      <c r="A11" s="111">
        <v>1</v>
      </c>
      <c r="B11" s="141"/>
      <c r="C11" s="113" t="s">
        <v>110</v>
      </c>
      <c r="D11" s="112" t="s">
        <v>83</v>
      </c>
      <c r="E11" s="114">
        <v>1</v>
      </c>
      <c r="F11" s="115"/>
      <c r="G11" s="116">
        <f>E11*F11</f>
        <v>0</v>
      </c>
      <c r="H11" s="117" t="s">
        <v>81</v>
      </c>
      <c r="I11" s="117" t="s">
        <v>82</v>
      </c>
    </row>
    <row r="12" spans="1:9" s="118" customFormat="1" ht="12" outlineLevel="2" x14ac:dyDescent="0.2">
      <c r="A12" s="111">
        <v>2</v>
      </c>
      <c r="B12" s="141"/>
      <c r="C12" s="113" t="s">
        <v>111</v>
      </c>
      <c r="D12" s="112" t="s">
        <v>83</v>
      </c>
      <c r="E12" s="114">
        <v>2</v>
      </c>
      <c r="F12" s="115"/>
      <c r="G12" s="116">
        <f t="shared" ref="G12:G16" si="0">E12*F12</f>
        <v>0</v>
      </c>
      <c r="H12" s="117" t="s">
        <v>81</v>
      </c>
      <c r="I12" s="117" t="s">
        <v>82</v>
      </c>
    </row>
    <row r="13" spans="1:9" s="118" customFormat="1" ht="12" outlineLevel="2" x14ac:dyDescent="0.2">
      <c r="A13" s="111">
        <v>3</v>
      </c>
      <c r="B13" s="141"/>
      <c r="C13" s="113" t="s">
        <v>112</v>
      </c>
      <c r="D13" s="112" t="s">
        <v>83</v>
      </c>
      <c r="E13" s="114">
        <v>1</v>
      </c>
      <c r="F13" s="115"/>
      <c r="G13" s="116">
        <f t="shared" si="0"/>
        <v>0</v>
      </c>
      <c r="H13" s="117"/>
      <c r="I13" s="117"/>
    </row>
    <row r="14" spans="1:9" s="118" customFormat="1" ht="12" outlineLevel="2" x14ac:dyDescent="0.2">
      <c r="A14" s="111">
        <v>4</v>
      </c>
      <c r="B14" s="141"/>
      <c r="C14" s="113" t="s">
        <v>113</v>
      </c>
      <c r="D14" s="112" t="s">
        <v>83</v>
      </c>
      <c r="E14" s="114">
        <v>1</v>
      </c>
      <c r="F14" s="115"/>
      <c r="G14" s="116">
        <f t="shared" si="0"/>
        <v>0</v>
      </c>
      <c r="H14" s="117"/>
      <c r="I14" s="117"/>
    </row>
    <row r="15" spans="1:9" s="118" customFormat="1" ht="12" outlineLevel="2" x14ac:dyDescent="0.2">
      <c r="A15" s="111">
        <v>5</v>
      </c>
      <c r="B15" s="141"/>
      <c r="C15" s="113" t="s">
        <v>114</v>
      </c>
      <c r="D15" s="112" t="s">
        <v>83</v>
      </c>
      <c r="E15" s="114">
        <v>1</v>
      </c>
      <c r="F15" s="115"/>
      <c r="G15" s="116">
        <f t="shared" si="0"/>
        <v>0</v>
      </c>
      <c r="H15" s="117"/>
      <c r="I15" s="117"/>
    </row>
    <row r="16" spans="1:9" s="118" customFormat="1" ht="12" outlineLevel="2" x14ac:dyDescent="0.2">
      <c r="A16" s="111">
        <v>6</v>
      </c>
      <c r="B16" s="141"/>
      <c r="C16" s="113" t="s">
        <v>115</v>
      </c>
      <c r="D16" s="112" t="s">
        <v>83</v>
      </c>
      <c r="E16" s="114">
        <v>1</v>
      </c>
      <c r="F16" s="115"/>
      <c r="G16" s="116">
        <f t="shared" si="0"/>
        <v>0</v>
      </c>
      <c r="H16" s="117"/>
      <c r="I16" s="117"/>
    </row>
    <row r="17" spans="1:9" s="126" customFormat="1" ht="12.75" customHeight="1" outlineLevel="2" x14ac:dyDescent="0.2">
      <c r="A17" s="119"/>
      <c r="B17" s="120"/>
      <c r="C17" s="121"/>
      <c r="D17" s="120"/>
      <c r="E17" s="122"/>
      <c r="F17" s="124"/>
      <c r="G17" s="125"/>
      <c r="H17" s="120"/>
      <c r="I17" s="120"/>
    </row>
    <row r="18" spans="1:9" s="110" customFormat="1" ht="16.5" customHeight="1" outlineLevel="1" x14ac:dyDescent="0.2">
      <c r="A18" s="105"/>
      <c r="B18" s="106"/>
      <c r="C18" s="106" t="s">
        <v>116</v>
      </c>
      <c r="D18" s="102"/>
      <c r="E18" s="107"/>
      <c r="F18" s="335"/>
      <c r="G18" s="109">
        <f>SUBTOTAL(9,G19:G26)</f>
        <v>0</v>
      </c>
      <c r="H18" s="100"/>
      <c r="I18" s="100"/>
    </row>
    <row r="19" spans="1:9" s="118" customFormat="1" ht="12" outlineLevel="2" x14ac:dyDescent="0.2">
      <c r="A19" s="111">
        <v>1</v>
      </c>
      <c r="B19" s="141"/>
      <c r="C19" s="113" t="s">
        <v>117</v>
      </c>
      <c r="D19" s="112" t="s">
        <v>83</v>
      </c>
      <c r="E19" s="114">
        <v>1</v>
      </c>
      <c r="F19" s="115"/>
      <c r="G19" s="116">
        <f>E19*F19</f>
        <v>0</v>
      </c>
      <c r="H19" s="117" t="s">
        <v>81</v>
      </c>
      <c r="I19" s="117" t="s">
        <v>82</v>
      </c>
    </row>
    <row r="20" spans="1:9" s="118" customFormat="1" ht="12" outlineLevel="2" x14ac:dyDescent="0.2">
      <c r="A20" s="111">
        <v>2</v>
      </c>
      <c r="B20" s="141"/>
      <c r="C20" s="113" t="s">
        <v>111</v>
      </c>
      <c r="D20" s="112" t="s">
        <v>83</v>
      </c>
      <c r="E20" s="114">
        <v>2</v>
      </c>
      <c r="F20" s="115"/>
      <c r="G20" s="116">
        <f t="shared" ref="G20:G25" si="1">E20*F20</f>
        <v>0</v>
      </c>
      <c r="H20" s="117" t="s">
        <v>81</v>
      </c>
      <c r="I20" s="117" t="s">
        <v>82</v>
      </c>
    </row>
    <row r="21" spans="1:9" s="118" customFormat="1" ht="12" outlineLevel="2" x14ac:dyDescent="0.2">
      <c r="A21" s="111">
        <v>3</v>
      </c>
      <c r="B21" s="141"/>
      <c r="C21" s="113" t="s">
        <v>112</v>
      </c>
      <c r="D21" s="112" t="s">
        <v>83</v>
      </c>
      <c r="E21" s="114">
        <v>1</v>
      </c>
      <c r="F21" s="115"/>
      <c r="G21" s="116">
        <f t="shared" si="1"/>
        <v>0</v>
      </c>
      <c r="H21" s="117"/>
      <c r="I21" s="117"/>
    </row>
    <row r="22" spans="1:9" s="118" customFormat="1" ht="12" outlineLevel="2" x14ac:dyDescent="0.2">
      <c r="A22" s="111">
        <v>4</v>
      </c>
      <c r="B22" s="141"/>
      <c r="C22" s="113" t="s">
        <v>113</v>
      </c>
      <c r="D22" s="112" t="s">
        <v>83</v>
      </c>
      <c r="E22" s="114">
        <v>1</v>
      </c>
      <c r="F22" s="115"/>
      <c r="G22" s="116">
        <f t="shared" si="1"/>
        <v>0</v>
      </c>
      <c r="H22" s="117"/>
      <c r="I22" s="117"/>
    </row>
    <row r="23" spans="1:9" s="118" customFormat="1" ht="12" outlineLevel="2" x14ac:dyDescent="0.2">
      <c r="A23" s="111">
        <v>5</v>
      </c>
      <c r="B23" s="141"/>
      <c r="C23" s="113" t="s">
        <v>114</v>
      </c>
      <c r="D23" s="112" t="s">
        <v>83</v>
      </c>
      <c r="E23" s="114">
        <v>1</v>
      </c>
      <c r="F23" s="115"/>
      <c r="G23" s="116">
        <f t="shared" si="1"/>
        <v>0</v>
      </c>
      <c r="H23" s="117"/>
      <c r="I23" s="117"/>
    </row>
    <row r="24" spans="1:9" s="118" customFormat="1" ht="12" outlineLevel="2" x14ac:dyDescent="0.2">
      <c r="A24" s="111">
        <v>6</v>
      </c>
      <c r="B24" s="141"/>
      <c r="C24" s="113" t="s">
        <v>118</v>
      </c>
      <c r="D24" s="112" t="s">
        <v>83</v>
      </c>
      <c r="E24" s="114">
        <v>1</v>
      </c>
      <c r="F24" s="115"/>
      <c r="G24" s="116">
        <f t="shared" si="1"/>
        <v>0</v>
      </c>
      <c r="H24" s="117"/>
      <c r="I24" s="117"/>
    </row>
    <row r="25" spans="1:9" s="118" customFormat="1" ht="12" outlineLevel="2" x14ac:dyDescent="0.2">
      <c r="A25" s="111">
        <v>7</v>
      </c>
      <c r="B25" s="141"/>
      <c r="C25" s="113" t="s">
        <v>115</v>
      </c>
      <c r="D25" s="112" t="s">
        <v>83</v>
      </c>
      <c r="E25" s="114">
        <v>1</v>
      </c>
      <c r="F25" s="115"/>
      <c r="G25" s="116">
        <f t="shared" si="1"/>
        <v>0</v>
      </c>
      <c r="H25" s="117"/>
      <c r="I25" s="117"/>
    </row>
    <row r="26" spans="1:9" x14ac:dyDescent="0.2">
      <c r="F26" s="336"/>
    </row>
    <row r="27" spans="1:9" s="110" customFormat="1" ht="16.5" customHeight="1" outlineLevel="1" x14ac:dyDescent="0.2">
      <c r="A27" s="105"/>
      <c r="B27" s="106"/>
      <c r="C27" s="106" t="s">
        <v>119</v>
      </c>
      <c r="D27" s="102"/>
      <c r="E27" s="107"/>
      <c r="F27" s="335"/>
      <c r="G27" s="109">
        <f>SUBTOTAL(9,G28:G39)</f>
        <v>0</v>
      </c>
      <c r="H27" s="100"/>
      <c r="I27" s="100"/>
    </row>
    <row r="28" spans="1:9" s="118" customFormat="1" ht="12" outlineLevel="2" x14ac:dyDescent="0.2">
      <c r="A28" s="111">
        <v>1</v>
      </c>
      <c r="B28" s="141"/>
      <c r="C28" s="113" t="s">
        <v>120</v>
      </c>
      <c r="D28" s="112" t="s">
        <v>83</v>
      </c>
      <c r="E28" s="114">
        <v>1</v>
      </c>
      <c r="F28" s="115"/>
      <c r="G28" s="116">
        <f>E28*F28</f>
        <v>0</v>
      </c>
      <c r="H28" s="117" t="s">
        <v>81</v>
      </c>
      <c r="I28" s="117" t="s">
        <v>82</v>
      </c>
    </row>
    <row r="29" spans="1:9" s="118" customFormat="1" ht="12" outlineLevel="2" x14ac:dyDescent="0.2">
      <c r="A29" s="111">
        <v>2</v>
      </c>
      <c r="B29" s="141"/>
      <c r="C29" s="113" t="s">
        <v>117</v>
      </c>
      <c r="D29" s="112" t="s">
        <v>83</v>
      </c>
      <c r="E29" s="114">
        <v>1</v>
      </c>
      <c r="F29" s="115"/>
      <c r="G29" s="116">
        <f t="shared" ref="G29:G38" si="2">E29*F29</f>
        <v>0</v>
      </c>
      <c r="H29" s="117" t="s">
        <v>81</v>
      </c>
      <c r="I29" s="117" t="s">
        <v>82</v>
      </c>
    </row>
    <row r="30" spans="1:9" s="118" customFormat="1" ht="12" outlineLevel="2" x14ac:dyDescent="0.2">
      <c r="A30" s="111">
        <v>3</v>
      </c>
      <c r="B30" s="141"/>
      <c r="C30" s="113" t="s">
        <v>121</v>
      </c>
      <c r="D30" s="112" t="s">
        <v>83</v>
      </c>
      <c r="E30" s="114">
        <v>2</v>
      </c>
      <c r="F30" s="115"/>
      <c r="G30" s="116">
        <f t="shared" si="2"/>
        <v>0</v>
      </c>
      <c r="H30" s="117"/>
      <c r="I30" s="117"/>
    </row>
    <row r="31" spans="1:9" s="118" customFormat="1" ht="12" outlineLevel="2" x14ac:dyDescent="0.2">
      <c r="A31" s="111">
        <v>4</v>
      </c>
      <c r="B31" s="141"/>
      <c r="C31" s="113" t="s">
        <v>122</v>
      </c>
      <c r="D31" s="112" t="s">
        <v>83</v>
      </c>
      <c r="E31" s="114">
        <v>3</v>
      </c>
      <c r="F31" s="115"/>
      <c r="G31" s="116">
        <f t="shared" si="2"/>
        <v>0</v>
      </c>
      <c r="H31" s="117"/>
      <c r="I31" s="117"/>
    </row>
    <row r="32" spans="1:9" s="118" customFormat="1" ht="12" outlineLevel="2" x14ac:dyDescent="0.2">
      <c r="A32" s="111">
        <v>5</v>
      </c>
      <c r="B32" s="141"/>
      <c r="C32" s="113" t="s">
        <v>123</v>
      </c>
      <c r="D32" s="112" t="s">
        <v>83</v>
      </c>
      <c r="E32" s="114">
        <v>1</v>
      </c>
      <c r="F32" s="115"/>
      <c r="G32" s="116">
        <f t="shared" si="2"/>
        <v>0</v>
      </c>
      <c r="H32" s="117"/>
      <c r="I32" s="117"/>
    </row>
    <row r="33" spans="1:9" s="118" customFormat="1" ht="12" outlineLevel="2" x14ac:dyDescent="0.2">
      <c r="A33" s="111">
        <v>6</v>
      </c>
      <c r="B33" s="141"/>
      <c r="C33" s="113" t="s">
        <v>124</v>
      </c>
      <c r="D33" s="112" t="s">
        <v>83</v>
      </c>
      <c r="E33" s="114">
        <v>1</v>
      </c>
      <c r="F33" s="115"/>
      <c r="G33" s="116">
        <f t="shared" si="2"/>
        <v>0</v>
      </c>
      <c r="H33" s="117"/>
      <c r="I33" s="117"/>
    </row>
    <row r="34" spans="1:9" s="118" customFormat="1" ht="12" outlineLevel="2" x14ac:dyDescent="0.2">
      <c r="A34" s="111">
        <v>7</v>
      </c>
      <c r="B34" s="141"/>
      <c r="C34" s="113" t="s">
        <v>125</v>
      </c>
      <c r="D34" s="112" t="s">
        <v>83</v>
      </c>
      <c r="E34" s="114">
        <v>1</v>
      </c>
      <c r="F34" s="115"/>
      <c r="G34" s="116">
        <f t="shared" si="2"/>
        <v>0</v>
      </c>
      <c r="H34" s="117"/>
      <c r="I34" s="117"/>
    </row>
    <row r="35" spans="1:9" s="118" customFormat="1" ht="12" outlineLevel="2" x14ac:dyDescent="0.2">
      <c r="A35" s="111">
        <v>8</v>
      </c>
      <c r="B35" s="141"/>
      <c r="C35" s="113" t="s">
        <v>113</v>
      </c>
      <c r="D35" s="112" t="s">
        <v>83</v>
      </c>
      <c r="E35" s="114">
        <v>1</v>
      </c>
      <c r="F35" s="115"/>
      <c r="G35" s="116">
        <f t="shared" si="2"/>
        <v>0</v>
      </c>
      <c r="H35" s="117"/>
      <c r="I35" s="117"/>
    </row>
    <row r="36" spans="1:9" s="118" customFormat="1" ht="12" outlineLevel="2" x14ac:dyDescent="0.2">
      <c r="A36" s="111">
        <v>9</v>
      </c>
      <c r="B36" s="141"/>
      <c r="C36" s="113" t="s">
        <v>126</v>
      </c>
      <c r="D36" s="112" t="s">
        <v>83</v>
      </c>
      <c r="E36" s="114">
        <v>1</v>
      </c>
      <c r="F36" s="115"/>
      <c r="G36" s="116">
        <f t="shared" si="2"/>
        <v>0</v>
      </c>
      <c r="H36" s="117"/>
      <c r="I36" s="117"/>
    </row>
    <row r="37" spans="1:9" s="118" customFormat="1" ht="12" outlineLevel="2" x14ac:dyDescent="0.2">
      <c r="A37" s="111">
        <v>10</v>
      </c>
      <c r="B37" s="141"/>
      <c r="C37" s="113" t="s">
        <v>127</v>
      </c>
      <c r="D37" s="112" t="s">
        <v>83</v>
      </c>
      <c r="E37" s="114">
        <v>1</v>
      </c>
      <c r="F37" s="115"/>
      <c r="G37" s="116">
        <f t="shared" si="2"/>
        <v>0</v>
      </c>
      <c r="H37" s="117"/>
      <c r="I37" s="117"/>
    </row>
    <row r="38" spans="1:9" s="118" customFormat="1" ht="12" outlineLevel="2" x14ac:dyDescent="0.2">
      <c r="A38" s="111">
        <v>11</v>
      </c>
      <c r="B38" s="141"/>
      <c r="C38" s="113" t="s">
        <v>115</v>
      </c>
      <c r="D38" s="112" t="s">
        <v>83</v>
      </c>
      <c r="E38" s="114">
        <v>1</v>
      </c>
      <c r="F38" s="115"/>
      <c r="G38" s="116">
        <f t="shared" si="2"/>
        <v>0</v>
      </c>
      <c r="H38" s="117"/>
      <c r="I38" s="117"/>
    </row>
    <row r="39" spans="1:9" x14ac:dyDescent="0.2">
      <c r="F39" s="336"/>
    </row>
    <row r="40" spans="1:9" s="110" customFormat="1" ht="16.5" customHeight="1" outlineLevel="1" x14ac:dyDescent="0.2">
      <c r="A40" s="105"/>
      <c r="B40" s="106"/>
      <c r="C40" s="106" t="s">
        <v>128</v>
      </c>
      <c r="D40" s="102"/>
      <c r="E40" s="107"/>
      <c r="F40" s="335"/>
      <c r="G40" s="109">
        <f>SUBTOTAL(9,G41:G55)</f>
        <v>0</v>
      </c>
      <c r="H40" s="100"/>
      <c r="I40" s="100"/>
    </row>
    <row r="41" spans="1:9" s="118" customFormat="1" ht="12" outlineLevel="2" x14ac:dyDescent="0.2">
      <c r="A41" s="111">
        <v>1</v>
      </c>
      <c r="B41" s="141"/>
      <c r="C41" s="113" t="s">
        <v>132</v>
      </c>
      <c r="D41" s="112" t="s">
        <v>12</v>
      </c>
      <c r="E41" s="114">
        <v>90</v>
      </c>
      <c r="F41" s="115"/>
      <c r="G41" s="116">
        <f>E41*F41</f>
        <v>0</v>
      </c>
      <c r="H41" s="117" t="s">
        <v>81</v>
      </c>
      <c r="I41" s="117" t="s">
        <v>82</v>
      </c>
    </row>
    <row r="42" spans="1:9" s="118" customFormat="1" ht="12" outlineLevel="2" x14ac:dyDescent="0.2">
      <c r="A42" s="111">
        <v>2</v>
      </c>
      <c r="B42" s="141"/>
      <c r="C42" s="113" t="s">
        <v>133</v>
      </c>
      <c r="D42" s="112" t="s">
        <v>12</v>
      </c>
      <c r="E42" s="114">
        <v>140</v>
      </c>
      <c r="F42" s="115"/>
      <c r="G42" s="116">
        <f t="shared" ref="G42:G54" si="3">E42*F42</f>
        <v>0</v>
      </c>
      <c r="H42" s="117" t="s">
        <v>81</v>
      </c>
      <c r="I42" s="117" t="s">
        <v>82</v>
      </c>
    </row>
    <row r="43" spans="1:9" s="118" customFormat="1" ht="12" outlineLevel="2" x14ac:dyDescent="0.2">
      <c r="A43" s="111">
        <v>3</v>
      </c>
      <c r="B43" s="141"/>
      <c r="C43" s="113" t="s">
        <v>134</v>
      </c>
      <c r="D43" s="112" t="s">
        <v>12</v>
      </c>
      <c r="E43" s="114">
        <v>13</v>
      </c>
      <c r="F43" s="115"/>
      <c r="G43" s="116">
        <f t="shared" si="3"/>
        <v>0</v>
      </c>
      <c r="H43" s="117"/>
      <c r="I43" s="117"/>
    </row>
    <row r="44" spans="1:9" s="118" customFormat="1" ht="12" outlineLevel="2" x14ac:dyDescent="0.2">
      <c r="A44" s="111">
        <v>4</v>
      </c>
      <c r="B44" s="141"/>
      <c r="C44" s="113" t="s">
        <v>129</v>
      </c>
      <c r="D44" s="112" t="s">
        <v>83</v>
      </c>
      <c r="E44" s="114">
        <v>1</v>
      </c>
      <c r="F44" s="115"/>
      <c r="G44" s="116">
        <f t="shared" si="3"/>
        <v>0</v>
      </c>
      <c r="H44" s="117"/>
      <c r="I44" s="117"/>
    </row>
    <row r="45" spans="1:9" s="118" customFormat="1" ht="12" outlineLevel="2" x14ac:dyDescent="0.2">
      <c r="A45" s="111">
        <v>5</v>
      </c>
      <c r="B45" s="141"/>
      <c r="C45" s="113" t="s">
        <v>130</v>
      </c>
      <c r="D45" s="112" t="s">
        <v>12</v>
      </c>
      <c r="E45" s="114">
        <v>55</v>
      </c>
      <c r="F45" s="115"/>
      <c r="G45" s="116">
        <f t="shared" si="3"/>
        <v>0</v>
      </c>
      <c r="H45" s="117"/>
      <c r="I45" s="117"/>
    </row>
    <row r="46" spans="1:9" s="118" customFormat="1" ht="12" outlineLevel="2" x14ac:dyDescent="0.2">
      <c r="A46" s="111">
        <v>6</v>
      </c>
      <c r="B46" s="141"/>
      <c r="C46" s="113" t="s">
        <v>131</v>
      </c>
      <c r="D46" s="112" t="s">
        <v>12</v>
      </c>
      <c r="E46" s="114">
        <v>6</v>
      </c>
      <c r="F46" s="115"/>
      <c r="G46" s="116">
        <f t="shared" si="3"/>
        <v>0</v>
      </c>
      <c r="H46" s="117"/>
      <c r="I46" s="117"/>
    </row>
    <row r="47" spans="1:9" s="118" customFormat="1" ht="12" outlineLevel="2" x14ac:dyDescent="0.2">
      <c r="A47" s="111">
        <v>7</v>
      </c>
      <c r="B47" s="141"/>
      <c r="C47" s="113" t="s">
        <v>135</v>
      </c>
      <c r="D47" s="112" t="s">
        <v>12</v>
      </c>
      <c r="E47" s="114">
        <v>13</v>
      </c>
      <c r="F47" s="115"/>
      <c r="G47" s="116">
        <f t="shared" si="3"/>
        <v>0</v>
      </c>
      <c r="H47" s="117"/>
      <c r="I47" s="117"/>
    </row>
    <row r="48" spans="1:9" s="118" customFormat="1" ht="12" outlineLevel="2" x14ac:dyDescent="0.2">
      <c r="A48" s="111">
        <v>8</v>
      </c>
      <c r="B48" s="141"/>
      <c r="C48" s="113" t="s">
        <v>136</v>
      </c>
      <c r="D48" s="112" t="s">
        <v>12</v>
      </c>
      <c r="E48" s="114">
        <v>10</v>
      </c>
      <c r="F48" s="115"/>
      <c r="G48" s="116">
        <f t="shared" si="3"/>
        <v>0</v>
      </c>
      <c r="H48" s="117"/>
      <c r="I48" s="117"/>
    </row>
    <row r="49" spans="1:9" s="118" customFormat="1" ht="12" outlineLevel="2" x14ac:dyDescent="0.2">
      <c r="A49" s="111">
        <v>9</v>
      </c>
      <c r="B49" s="141"/>
      <c r="C49" s="113" t="s">
        <v>137</v>
      </c>
      <c r="D49" s="112" t="s">
        <v>83</v>
      </c>
      <c r="E49" s="114">
        <v>2</v>
      </c>
      <c r="F49" s="115"/>
      <c r="G49" s="116">
        <f t="shared" si="3"/>
        <v>0</v>
      </c>
      <c r="H49" s="117"/>
      <c r="I49" s="117"/>
    </row>
    <row r="50" spans="1:9" s="118" customFormat="1" ht="12" outlineLevel="2" x14ac:dyDescent="0.2">
      <c r="A50" s="111">
        <v>10</v>
      </c>
      <c r="B50" s="141"/>
      <c r="C50" s="113" t="s">
        <v>138</v>
      </c>
      <c r="D50" s="112" t="s">
        <v>83</v>
      </c>
      <c r="E50" s="114">
        <v>4</v>
      </c>
      <c r="F50" s="115"/>
      <c r="G50" s="116">
        <f t="shared" si="3"/>
        <v>0</v>
      </c>
      <c r="H50" s="117"/>
      <c r="I50" s="117"/>
    </row>
    <row r="51" spans="1:9" s="118" customFormat="1" ht="12" outlineLevel="2" x14ac:dyDescent="0.2">
      <c r="A51" s="111">
        <v>11</v>
      </c>
      <c r="B51" s="141"/>
      <c r="C51" s="113" t="s">
        <v>139</v>
      </c>
      <c r="D51" s="112" t="s">
        <v>83</v>
      </c>
      <c r="E51" s="114">
        <v>1</v>
      </c>
      <c r="F51" s="115"/>
      <c r="G51" s="116">
        <f t="shared" si="3"/>
        <v>0</v>
      </c>
      <c r="H51" s="117"/>
      <c r="I51" s="117"/>
    </row>
    <row r="52" spans="1:9" s="118" customFormat="1" ht="12" outlineLevel="2" x14ac:dyDescent="0.2">
      <c r="A52" s="111">
        <v>12</v>
      </c>
      <c r="B52" s="141"/>
      <c r="C52" s="113" t="s">
        <v>140</v>
      </c>
      <c r="D52" s="112" t="s">
        <v>83</v>
      </c>
      <c r="E52" s="114">
        <v>1</v>
      </c>
      <c r="F52" s="115"/>
      <c r="G52" s="116">
        <f t="shared" si="3"/>
        <v>0</v>
      </c>
      <c r="H52" s="117"/>
      <c r="I52" s="117"/>
    </row>
    <row r="53" spans="1:9" s="118" customFormat="1" ht="12" outlineLevel="2" x14ac:dyDescent="0.2">
      <c r="A53" s="111">
        <v>13</v>
      </c>
      <c r="B53" s="141"/>
      <c r="C53" s="113" t="s">
        <v>141</v>
      </c>
      <c r="D53" s="112" t="s">
        <v>83</v>
      </c>
      <c r="E53" s="114">
        <v>5</v>
      </c>
      <c r="F53" s="115"/>
      <c r="G53" s="116">
        <f t="shared" si="3"/>
        <v>0</v>
      </c>
      <c r="H53" s="117"/>
      <c r="I53" s="117"/>
    </row>
    <row r="54" spans="1:9" s="118" customFormat="1" ht="12" outlineLevel="2" x14ac:dyDescent="0.2">
      <c r="A54" s="111">
        <v>14</v>
      </c>
      <c r="B54" s="141"/>
      <c r="C54" s="113" t="s">
        <v>113</v>
      </c>
      <c r="D54" s="112" t="s">
        <v>87</v>
      </c>
      <c r="E54" s="114">
        <v>1</v>
      </c>
      <c r="F54" s="115"/>
      <c r="G54" s="116">
        <f t="shared" si="3"/>
        <v>0</v>
      </c>
      <c r="H54" s="117"/>
      <c r="I54" s="117"/>
    </row>
    <row r="55" spans="1:9" x14ac:dyDescent="0.2">
      <c r="F55" s="336"/>
    </row>
    <row r="56" spans="1:9" s="110" customFormat="1" ht="16.5" customHeight="1" outlineLevel="1" x14ac:dyDescent="0.2">
      <c r="A56" s="105"/>
      <c r="B56" s="106"/>
      <c r="C56" s="106" t="s">
        <v>143</v>
      </c>
      <c r="D56" s="102"/>
      <c r="E56" s="107"/>
      <c r="F56" s="335"/>
      <c r="G56" s="109">
        <f>SUBTOTAL(9,G57:G61)</f>
        <v>0</v>
      </c>
      <c r="H56" s="100"/>
      <c r="I56" s="100"/>
    </row>
    <row r="57" spans="1:9" s="118" customFormat="1" ht="12" outlineLevel="2" x14ac:dyDescent="0.2">
      <c r="A57" s="111">
        <v>1</v>
      </c>
      <c r="B57" s="141"/>
      <c r="C57" s="113" t="s">
        <v>142</v>
      </c>
      <c r="D57" s="112" t="s">
        <v>12</v>
      </c>
      <c r="E57" s="114">
        <v>10</v>
      </c>
      <c r="F57" s="115"/>
      <c r="G57" s="116">
        <f>E57*F57</f>
        <v>0</v>
      </c>
      <c r="H57" s="117" t="s">
        <v>81</v>
      </c>
      <c r="I57" s="117" t="s">
        <v>82</v>
      </c>
    </row>
    <row r="58" spans="1:9" s="118" customFormat="1" ht="12" outlineLevel="2" x14ac:dyDescent="0.2">
      <c r="A58" s="111">
        <v>2</v>
      </c>
      <c r="B58" s="141"/>
      <c r="C58" s="113" t="s">
        <v>10</v>
      </c>
      <c r="D58" s="112" t="s">
        <v>11</v>
      </c>
      <c r="E58" s="114">
        <v>1.5</v>
      </c>
      <c r="F58" s="115"/>
      <c r="G58" s="116">
        <f t="shared" ref="G58:G60" si="4">E58*F58</f>
        <v>0</v>
      </c>
      <c r="H58" s="117" t="s">
        <v>81</v>
      </c>
      <c r="I58" s="117" t="s">
        <v>82</v>
      </c>
    </row>
    <row r="59" spans="1:9" s="118" customFormat="1" ht="12" outlineLevel="2" x14ac:dyDescent="0.2">
      <c r="A59" s="111">
        <v>3</v>
      </c>
      <c r="B59" s="141"/>
      <c r="C59" s="113" t="s">
        <v>14</v>
      </c>
      <c r="D59" s="112" t="s">
        <v>11</v>
      </c>
      <c r="E59" s="114">
        <v>30</v>
      </c>
      <c r="F59" s="115"/>
      <c r="G59" s="116">
        <f t="shared" si="4"/>
        <v>0</v>
      </c>
      <c r="H59" s="117"/>
      <c r="I59" s="117"/>
    </row>
    <row r="60" spans="1:9" s="118" customFormat="1" ht="24" outlineLevel="2" x14ac:dyDescent="0.2">
      <c r="A60" s="111">
        <v>4</v>
      </c>
      <c r="B60" s="141"/>
      <c r="C60" s="113" t="s">
        <v>15</v>
      </c>
      <c r="D60" s="112" t="s">
        <v>11</v>
      </c>
      <c r="E60" s="114">
        <v>30</v>
      </c>
      <c r="F60" s="115"/>
      <c r="G60" s="116">
        <f t="shared" si="4"/>
        <v>0</v>
      </c>
      <c r="H60" s="117"/>
      <c r="I60" s="117"/>
    </row>
    <row r="61" spans="1:9" x14ac:dyDescent="0.2">
      <c r="F61" s="336"/>
    </row>
    <row r="62" spans="1:9" s="110" customFormat="1" ht="16.5" customHeight="1" outlineLevel="1" x14ac:dyDescent="0.2">
      <c r="A62" s="105"/>
      <c r="B62" s="106"/>
      <c r="C62" s="106" t="s">
        <v>84</v>
      </c>
      <c r="D62" s="102"/>
      <c r="E62" s="107"/>
      <c r="F62" s="335"/>
      <c r="G62" s="109">
        <f>SUBTOTAL(9,G63:G68)</f>
        <v>0</v>
      </c>
      <c r="H62" s="100"/>
      <c r="I62" s="100"/>
    </row>
    <row r="63" spans="1:9" s="118" customFormat="1" ht="12" outlineLevel="2" x14ac:dyDescent="0.2">
      <c r="A63" s="111">
        <v>1</v>
      </c>
      <c r="B63" s="141"/>
      <c r="C63" s="113" t="s">
        <v>144</v>
      </c>
      <c r="D63" s="112" t="s">
        <v>83</v>
      </c>
      <c r="E63" s="114">
        <v>1</v>
      </c>
      <c r="F63" s="115"/>
      <c r="G63" s="116">
        <f>E63*F63</f>
        <v>0</v>
      </c>
      <c r="H63" s="117" t="s">
        <v>81</v>
      </c>
      <c r="I63" s="117" t="s">
        <v>82</v>
      </c>
    </row>
    <row r="64" spans="1:9" s="118" customFormat="1" ht="12" outlineLevel="2" x14ac:dyDescent="0.2">
      <c r="A64" s="111">
        <v>2</v>
      </c>
      <c r="B64" s="141"/>
      <c r="C64" s="113" t="s">
        <v>145</v>
      </c>
      <c r="D64" s="112" t="s">
        <v>83</v>
      </c>
      <c r="E64" s="114">
        <v>1</v>
      </c>
      <c r="F64" s="115"/>
      <c r="G64" s="116">
        <f t="shared" ref="G64:G67" si="5">E64*F64</f>
        <v>0</v>
      </c>
      <c r="H64" s="117" t="s">
        <v>81</v>
      </c>
      <c r="I64" s="117" t="s">
        <v>82</v>
      </c>
    </row>
    <row r="65" spans="1:9" s="118" customFormat="1" ht="12" outlineLevel="2" x14ac:dyDescent="0.2">
      <c r="A65" s="111">
        <v>3</v>
      </c>
      <c r="B65" s="141"/>
      <c r="C65" s="113" t="s">
        <v>146</v>
      </c>
      <c r="D65" s="112" t="s">
        <v>83</v>
      </c>
      <c r="E65" s="114">
        <v>1</v>
      </c>
      <c r="F65" s="115"/>
      <c r="G65" s="116">
        <f t="shared" si="5"/>
        <v>0</v>
      </c>
      <c r="H65" s="117"/>
      <c r="I65" s="117"/>
    </row>
    <row r="66" spans="1:9" s="118" customFormat="1" ht="12" outlineLevel="2" x14ac:dyDescent="0.2">
      <c r="A66" s="111">
        <v>4</v>
      </c>
      <c r="B66" s="141"/>
      <c r="C66" s="113" t="s">
        <v>147</v>
      </c>
      <c r="D66" s="112" t="s">
        <v>83</v>
      </c>
      <c r="E66" s="114">
        <v>1</v>
      </c>
      <c r="F66" s="115"/>
      <c r="G66" s="116">
        <f t="shared" si="5"/>
        <v>0</v>
      </c>
      <c r="H66" s="117"/>
      <c r="I66" s="117"/>
    </row>
    <row r="67" spans="1:9" s="118" customFormat="1" ht="12" outlineLevel="2" x14ac:dyDescent="0.2">
      <c r="A67" s="111">
        <v>5</v>
      </c>
      <c r="B67" s="141"/>
      <c r="C67" s="113" t="s">
        <v>148</v>
      </c>
      <c r="D67" s="112" t="s">
        <v>83</v>
      </c>
      <c r="E67" s="114">
        <v>1</v>
      </c>
      <c r="F67" s="115"/>
      <c r="G67" s="116">
        <f t="shared" si="5"/>
        <v>0</v>
      </c>
      <c r="H67" s="117"/>
      <c r="I67" s="117"/>
    </row>
  </sheetData>
  <sheetProtection algorithmName="SHA-512" hashValue="mZ4JwzbL5mvc7E+SPJlMlcCRcBvy/jpNCIv6stUQMfa4DE6zEK1FhDQMS1AfVT7TykV3tlexblYPZrBJ96PaMQ==" saltValue="o9rE9L/lTlzJt+TEmHC+qw==" spinCount="100000" sheet="1" objects="1" scenarios="1"/>
  <printOptions horizontalCentered="1"/>
  <pageMargins left="0.59055118110236227" right="0.39370078740157483" top="0.59055118110236227" bottom="0.59055118110236227" header="0.39370078740157483" footer="0.39370078740157483"/>
  <pageSetup paperSize="9" scale="99" fitToHeight="9999" orientation="landscape" r:id="rId1"/>
  <headerFooter alignWithMargins="0">
    <oddFooter>&amp;L&amp;8&amp;F&amp;C&amp;8&amp;P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8756F-9111-46B7-B473-7614E04C1A6E}">
  <sheetPr>
    <outlinePr summaryBelow="0"/>
    <pageSetUpPr fitToPage="1"/>
  </sheetPr>
  <dimension ref="A1:I85"/>
  <sheetViews>
    <sheetView zoomScaleNormal="100" zoomScaleSheetLayoutView="100" workbookViewId="0">
      <selection activeCell="W35" sqref="W35"/>
    </sheetView>
  </sheetViews>
  <sheetFormatPr defaultRowHeight="12.75" outlineLevelRow="2" x14ac:dyDescent="0.2"/>
  <cols>
    <col min="1" max="1" width="4.5703125" style="127" bestFit="1" customWidth="1"/>
    <col min="2" max="2" width="14.7109375" style="128" bestFit="1" customWidth="1"/>
    <col min="3" max="3" width="57.140625" style="129" customWidth="1"/>
    <col min="4" max="4" width="5.7109375" style="130" bestFit="1" customWidth="1"/>
    <col min="5" max="6" width="13.42578125" style="131" customWidth="1"/>
    <col min="7" max="7" width="15.7109375" style="133" customWidth="1"/>
    <col min="8" max="9" width="10" style="128" hidden="1" customWidth="1"/>
    <col min="10" max="10" width="9.42578125" style="95" customWidth="1"/>
    <col min="11" max="256" width="9.140625" style="95"/>
    <col min="257" max="257" width="4.140625" style="95" bestFit="1" customWidth="1"/>
    <col min="258" max="258" width="13.28515625" style="95" bestFit="1" customWidth="1"/>
    <col min="259" max="259" width="57.140625" style="95" customWidth="1"/>
    <col min="260" max="260" width="5.7109375" style="95" bestFit="1" customWidth="1"/>
    <col min="261" max="261" width="13.42578125" style="95" customWidth="1"/>
    <col min="262" max="262" width="12.42578125" style="95" customWidth="1"/>
    <col min="263" max="263" width="15.7109375" style="95" customWidth="1"/>
    <col min="264" max="265" width="0" style="95" hidden="1" customWidth="1"/>
    <col min="266" max="266" width="9.42578125" style="95" customWidth="1"/>
    <col min="267" max="512" width="9.140625" style="95"/>
    <col min="513" max="513" width="4.140625" style="95" bestFit="1" customWidth="1"/>
    <col min="514" max="514" width="13.28515625" style="95" bestFit="1" customWidth="1"/>
    <col min="515" max="515" width="57.140625" style="95" customWidth="1"/>
    <col min="516" max="516" width="5.7109375" style="95" bestFit="1" customWidth="1"/>
    <col min="517" max="517" width="13.42578125" style="95" customWidth="1"/>
    <col min="518" max="518" width="12.42578125" style="95" customWidth="1"/>
    <col min="519" max="519" width="15.7109375" style="95" customWidth="1"/>
    <col min="520" max="521" width="0" style="95" hidden="1" customWidth="1"/>
    <col min="522" max="522" width="9.42578125" style="95" customWidth="1"/>
    <col min="523" max="768" width="9.140625" style="95"/>
    <col min="769" max="769" width="4.140625" style="95" bestFit="1" customWidth="1"/>
    <col min="770" max="770" width="13.28515625" style="95" bestFit="1" customWidth="1"/>
    <col min="771" max="771" width="57.140625" style="95" customWidth="1"/>
    <col min="772" max="772" width="5.7109375" style="95" bestFit="1" customWidth="1"/>
    <col min="773" max="773" width="13.42578125" style="95" customWidth="1"/>
    <col min="774" max="774" width="12.42578125" style="95" customWidth="1"/>
    <col min="775" max="775" width="15.7109375" style="95" customWidth="1"/>
    <col min="776" max="777" width="0" style="95" hidden="1" customWidth="1"/>
    <col min="778" max="778" width="9.42578125" style="95" customWidth="1"/>
    <col min="779" max="1024" width="9.140625" style="95"/>
    <col min="1025" max="1025" width="4.140625" style="95" bestFit="1" customWidth="1"/>
    <col min="1026" max="1026" width="13.28515625" style="95" bestFit="1" customWidth="1"/>
    <col min="1027" max="1027" width="57.140625" style="95" customWidth="1"/>
    <col min="1028" max="1028" width="5.7109375" style="95" bestFit="1" customWidth="1"/>
    <col min="1029" max="1029" width="13.42578125" style="95" customWidth="1"/>
    <col min="1030" max="1030" width="12.42578125" style="95" customWidth="1"/>
    <col min="1031" max="1031" width="15.7109375" style="95" customWidth="1"/>
    <col min="1032" max="1033" width="0" style="95" hidden="1" customWidth="1"/>
    <col min="1034" max="1034" width="9.42578125" style="95" customWidth="1"/>
    <col min="1035" max="1280" width="9.140625" style="95"/>
    <col min="1281" max="1281" width="4.140625" style="95" bestFit="1" customWidth="1"/>
    <col min="1282" max="1282" width="13.28515625" style="95" bestFit="1" customWidth="1"/>
    <col min="1283" max="1283" width="57.140625" style="95" customWidth="1"/>
    <col min="1284" max="1284" width="5.7109375" style="95" bestFit="1" customWidth="1"/>
    <col min="1285" max="1285" width="13.42578125" style="95" customWidth="1"/>
    <col min="1286" max="1286" width="12.42578125" style="95" customWidth="1"/>
    <col min="1287" max="1287" width="15.7109375" style="95" customWidth="1"/>
    <col min="1288" max="1289" width="0" style="95" hidden="1" customWidth="1"/>
    <col min="1290" max="1290" width="9.42578125" style="95" customWidth="1"/>
    <col min="1291" max="1536" width="9.140625" style="95"/>
    <col min="1537" max="1537" width="4.140625" style="95" bestFit="1" customWidth="1"/>
    <col min="1538" max="1538" width="13.28515625" style="95" bestFit="1" customWidth="1"/>
    <col min="1539" max="1539" width="57.140625" style="95" customWidth="1"/>
    <col min="1540" max="1540" width="5.7109375" style="95" bestFit="1" customWidth="1"/>
    <col min="1541" max="1541" width="13.42578125" style="95" customWidth="1"/>
    <col min="1542" max="1542" width="12.42578125" style="95" customWidth="1"/>
    <col min="1543" max="1543" width="15.7109375" style="95" customWidth="1"/>
    <col min="1544" max="1545" width="0" style="95" hidden="1" customWidth="1"/>
    <col min="1546" max="1546" width="9.42578125" style="95" customWidth="1"/>
    <col min="1547" max="1792" width="9.140625" style="95"/>
    <col min="1793" max="1793" width="4.140625" style="95" bestFit="1" customWidth="1"/>
    <col min="1794" max="1794" width="13.28515625" style="95" bestFit="1" customWidth="1"/>
    <col min="1795" max="1795" width="57.140625" style="95" customWidth="1"/>
    <col min="1796" max="1796" width="5.7109375" style="95" bestFit="1" customWidth="1"/>
    <col min="1797" max="1797" width="13.42578125" style="95" customWidth="1"/>
    <col min="1798" max="1798" width="12.42578125" style="95" customWidth="1"/>
    <col min="1799" max="1799" width="15.7109375" style="95" customWidth="1"/>
    <col min="1800" max="1801" width="0" style="95" hidden="1" customWidth="1"/>
    <col min="1802" max="1802" width="9.42578125" style="95" customWidth="1"/>
    <col min="1803" max="2048" width="9.140625" style="95"/>
    <col min="2049" max="2049" width="4.140625" style="95" bestFit="1" customWidth="1"/>
    <col min="2050" max="2050" width="13.28515625" style="95" bestFit="1" customWidth="1"/>
    <col min="2051" max="2051" width="57.140625" style="95" customWidth="1"/>
    <col min="2052" max="2052" width="5.7109375" style="95" bestFit="1" customWidth="1"/>
    <col min="2053" max="2053" width="13.42578125" style="95" customWidth="1"/>
    <col min="2054" max="2054" width="12.42578125" style="95" customWidth="1"/>
    <col min="2055" max="2055" width="15.7109375" style="95" customWidth="1"/>
    <col min="2056" max="2057" width="0" style="95" hidden="1" customWidth="1"/>
    <col min="2058" max="2058" width="9.42578125" style="95" customWidth="1"/>
    <col min="2059" max="2304" width="9.140625" style="95"/>
    <col min="2305" max="2305" width="4.140625" style="95" bestFit="1" customWidth="1"/>
    <col min="2306" max="2306" width="13.28515625" style="95" bestFit="1" customWidth="1"/>
    <col min="2307" max="2307" width="57.140625" style="95" customWidth="1"/>
    <col min="2308" max="2308" width="5.7109375" style="95" bestFit="1" customWidth="1"/>
    <col min="2309" max="2309" width="13.42578125" style="95" customWidth="1"/>
    <col min="2310" max="2310" width="12.42578125" style="95" customWidth="1"/>
    <col min="2311" max="2311" width="15.7109375" style="95" customWidth="1"/>
    <col min="2312" max="2313" width="0" style="95" hidden="1" customWidth="1"/>
    <col min="2314" max="2314" width="9.42578125" style="95" customWidth="1"/>
    <col min="2315" max="2560" width="9.140625" style="95"/>
    <col min="2561" max="2561" width="4.140625" style="95" bestFit="1" customWidth="1"/>
    <col min="2562" max="2562" width="13.28515625" style="95" bestFit="1" customWidth="1"/>
    <col min="2563" max="2563" width="57.140625" style="95" customWidth="1"/>
    <col min="2564" max="2564" width="5.7109375" style="95" bestFit="1" customWidth="1"/>
    <col min="2565" max="2565" width="13.42578125" style="95" customWidth="1"/>
    <col min="2566" max="2566" width="12.42578125" style="95" customWidth="1"/>
    <col min="2567" max="2567" width="15.7109375" style="95" customWidth="1"/>
    <col min="2568" max="2569" width="0" style="95" hidden="1" customWidth="1"/>
    <col min="2570" max="2570" width="9.42578125" style="95" customWidth="1"/>
    <col min="2571" max="2816" width="9.140625" style="95"/>
    <col min="2817" max="2817" width="4.140625" style="95" bestFit="1" customWidth="1"/>
    <col min="2818" max="2818" width="13.28515625" style="95" bestFit="1" customWidth="1"/>
    <col min="2819" max="2819" width="57.140625" style="95" customWidth="1"/>
    <col min="2820" max="2820" width="5.7109375" style="95" bestFit="1" customWidth="1"/>
    <col min="2821" max="2821" width="13.42578125" style="95" customWidth="1"/>
    <col min="2822" max="2822" width="12.42578125" style="95" customWidth="1"/>
    <col min="2823" max="2823" width="15.7109375" style="95" customWidth="1"/>
    <col min="2824" max="2825" width="0" style="95" hidden="1" customWidth="1"/>
    <col min="2826" max="2826" width="9.42578125" style="95" customWidth="1"/>
    <col min="2827" max="3072" width="9.140625" style="95"/>
    <col min="3073" max="3073" width="4.140625" style="95" bestFit="1" customWidth="1"/>
    <col min="3074" max="3074" width="13.28515625" style="95" bestFit="1" customWidth="1"/>
    <col min="3075" max="3075" width="57.140625" style="95" customWidth="1"/>
    <col min="3076" max="3076" width="5.7109375" style="95" bestFit="1" customWidth="1"/>
    <col min="3077" max="3077" width="13.42578125" style="95" customWidth="1"/>
    <col min="3078" max="3078" width="12.42578125" style="95" customWidth="1"/>
    <col min="3079" max="3079" width="15.7109375" style="95" customWidth="1"/>
    <col min="3080" max="3081" width="0" style="95" hidden="1" customWidth="1"/>
    <col min="3082" max="3082" width="9.42578125" style="95" customWidth="1"/>
    <col min="3083" max="3328" width="9.140625" style="95"/>
    <col min="3329" max="3329" width="4.140625" style="95" bestFit="1" customWidth="1"/>
    <col min="3330" max="3330" width="13.28515625" style="95" bestFit="1" customWidth="1"/>
    <col min="3331" max="3331" width="57.140625" style="95" customWidth="1"/>
    <col min="3332" max="3332" width="5.7109375" style="95" bestFit="1" customWidth="1"/>
    <col min="3333" max="3333" width="13.42578125" style="95" customWidth="1"/>
    <col min="3334" max="3334" width="12.42578125" style="95" customWidth="1"/>
    <col min="3335" max="3335" width="15.7109375" style="95" customWidth="1"/>
    <col min="3336" max="3337" width="0" style="95" hidden="1" customWidth="1"/>
    <col min="3338" max="3338" width="9.42578125" style="95" customWidth="1"/>
    <col min="3339" max="3584" width="9.140625" style="95"/>
    <col min="3585" max="3585" width="4.140625" style="95" bestFit="1" customWidth="1"/>
    <col min="3586" max="3586" width="13.28515625" style="95" bestFit="1" customWidth="1"/>
    <col min="3587" max="3587" width="57.140625" style="95" customWidth="1"/>
    <col min="3588" max="3588" width="5.7109375" style="95" bestFit="1" customWidth="1"/>
    <col min="3589" max="3589" width="13.42578125" style="95" customWidth="1"/>
    <col min="3590" max="3590" width="12.42578125" style="95" customWidth="1"/>
    <col min="3591" max="3591" width="15.7109375" style="95" customWidth="1"/>
    <col min="3592" max="3593" width="0" style="95" hidden="1" customWidth="1"/>
    <col min="3594" max="3594" width="9.42578125" style="95" customWidth="1"/>
    <col min="3595" max="3840" width="9.140625" style="95"/>
    <col min="3841" max="3841" width="4.140625" style="95" bestFit="1" customWidth="1"/>
    <col min="3842" max="3842" width="13.28515625" style="95" bestFit="1" customWidth="1"/>
    <col min="3843" max="3843" width="57.140625" style="95" customWidth="1"/>
    <col min="3844" max="3844" width="5.7109375" style="95" bestFit="1" customWidth="1"/>
    <col min="3845" max="3845" width="13.42578125" style="95" customWidth="1"/>
    <col min="3846" max="3846" width="12.42578125" style="95" customWidth="1"/>
    <col min="3847" max="3847" width="15.7109375" style="95" customWidth="1"/>
    <col min="3848" max="3849" width="0" style="95" hidden="1" customWidth="1"/>
    <col min="3850" max="3850" width="9.42578125" style="95" customWidth="1"/>
    <col min="3851" max="4096" width="9.140625" style="95"/>
    <col min="4097" max="4097" width="4.140625" style="95" bestFit="1" customWidth="1"/>
    <col min="4098" max="4098" width="13.28515625" style="95" bestFit="1" customWidth="1"/>
    <col min="4099" max="4099" width="57.140625" style="95" customWidth="1"/>
    <col min="4100" max="4100" width="5.7109375" style="95" bestFit="1" customWidth="1"/>
    <col min="4101" max="4101" width="13.42578125" style="95" customWidth="1"/>
    <col min="4102" max="4102" width="12.42578125" style="95" customWidth="1"/>
    <col min="4103" max="4103" width="15.7109375" style="95" customWidth="1"/>
    <col min="4104" max="4105" width="0" style="95" hidden="1" customWidth="1"/>
    <col min="4106" max="4106" width="9.42578125" style="95" customWidth="1"/>
    <col min="4107" max="4352" width="9.140625" style="95"/>
    <col min="4353" max="4353" width="4.140625" style="95" bestFit="1" customWidth="1"/>
    <col min="4354" max="4354" width="13.28515625" style="95" bestFit="1" customWidth="1"/>
    <col min="4355" max="4355" width="57.140625" style="95" customWidth="1"/>
    <col min="4356" max="4356" width="5.7109375" style="95" bestFit="1" customWidth="1"/>
    <col min="4357" max="4357" width="13.42578125" style="95" customWidth="1"/>
    <col min="4358" max="4358" width="12.42578125" style="95" customWidth="1"/>
    <col min="4359" max="4359" width="15.7109375" style="95" customWidth="1"/>
    <col min="4360" max="4361" width="0" style="95" hidden="1" customWidth="1"/>
    <col min="4362" max="4362" width="9.42578125" style="95" customWidth="1"/>
    <col min="4363" max="4608" width="9.140625" style="95"/>
    <col min="4609" max="4609" width="4.140625" style="95" bestFit="1" customWidth="1"/>
    <col min="4610" max="4610" width="13.28515625" style="95" bestFit="1" customWidth="1"/>
    <col min="4611" max="4611" width="57.140625" style="95" customWidth="1"/>
    <col min="4612" max="4612" width="5.7109375" style="95" bestFit="1" customWidth="1"/>
    <col min="4613" max="4613" width="13.42578125" style="95" customWidth="1"/>
    <col min="4614" max="4614" width="12.42578125" style="95" customWidth="1"/>
    <col min="4615" max="4615" width="15.7109375" style="95" customWidth="1"/>
    <col min="4616" max="4617" width="0" style="95" hidden="1" customWidth="1"/>
    <col min="4618" max="4618" width="9.42578125" style="95" customWidth="1"/>
    <col min="4619" max="4864" width="9.140625" style="95"/>
    <col min="4865" max="4865" width="4.140625" style="95" bestFit="1" customWidth="1"/>
    <col min="4866" max="4866" width="13.28515625" style="95" bestFit="1" customWidth="1"/>
    <col min="4867" max="4867" width="57.140625" style="95" customWidth="1"/>
    <col min="4868" max="4868" width="5.7109375" style="95" bestFit="1" customWidth="1"/>
    <col min="4869" max="4869" width="13.42578125" style="95" customWidth="1"/>
    <col min="4870" max="4870" width="12.42578125" style="95" customWidth="1"/>
    <col min="4871" max="4871" width="15.7109375" style="95" customWidth="1"/>
    <col min="4872" max="4873" width="0" style="95" hidden="1" customWidth="1"/>
    <col min="4874" max="4874" width="9.42578125" style="95" customWidth="1"/>
    <col min="4875" max="5120" width="9.140625" style="95"/>
    <col min="5121" max="5121" width="4.140625" style="95" bestFit="1" customWidth="1"/>
    <col min="5122" max="5122" width="13.28515625" style="95" bestFit="1" customWidth="1"/>
    <col min="5123" max="5123" width="57.140625" style="95" customWidth="1"/>
    <col min="5124" max="5124" width="5.7109375" style="95" bestFit="1" customWidth="1"/>
    <col min="5125" max="5125" width="13.42578125" style="95" customWidth="1"/>
    <col min="5126" max="5126" width="12.42578125" style="95" customWidth="1"/>
    <col min="5127" max="5127" width="15.7109375" style="95" customWidth="1"/>
    <col min="5128" max="5129" width="0" style="95" hidden="1" customWidth="1"/>
    <col min="5130" max="5130" width="9.42578125" style="95" customWidth="1"/>
    <col min="5131" max="5376" width="9.140625" style="95"/>
    <col min="5377" max="5377" width="4.140625" style="95" bestFit="1" customWidth="1"/>
    <col min="5378" max="5378" width="13.28515625" style="95" bestFit="1" customWidth="1"/>
    <col min="5379" max="5379" width="57.140625" style="95" customWidth="1"/>
    <col min="5380" max="5380" width="5.7109375" style="95" bestFit="1" customWidth="1"/>
    <col min="5381" max="5381" width="13.42578125" style="95" customWidth="1"/>
    <col min="5382" max="5382" width="12.42578125" style="95" customWidth="1"/>
    <col min="5383" max="5383" width="15.7109375" style="95" customWidth="1"/>
    <col min="5384" max="5385" width="0" style="95" hidden="1" customWidth="1"/>
    <col min="5386" max="5386" width="9.42578125" style="95" customWidth="1"/>
    <col min="5387" max="5632" width="9.140625" style="95"/>
    <col min="5633" max="5633" width="4.140625" style="95" bestFit="1" customWidth="1"/>
    <col min="5634" max="5634" width="13.28515625" style="95" bestFit="1" customWidth="1"/>
    <col min="5635" max="5635" width="57.140625" style="95" customWidth="1"/>
    <col min="5636" max="5636" width="5.7109375" style="95" bestFit="1" customWidth="1"/>
    <col min="5637" max="5637" width="13.42578125" style="95" customWidth="1"/>
    <col min="5638" max="5638" width="12.42578125" style="95" customWidth="1"/>
    <col min="5639" max="5639" width="15.7109375" style="95" customWidth="1"/>
    <col min="5640" max="5641" width="0" style="95" hidden="1" customWidth="1"/>
    <col min="5642" max="5642" width="9.42578125" style="95" customWidth="1"/>
    <col min="5643" max="5888" width="9.140625" style="95"/>
    <col min="5889" max="5889" width="4.140625" style="95" bestFit="1" customWidth="1"/>
    <col min="5890" max="5890" width="13.28515625" style="95" bestFit="1" customWidth="1"/>
    <col min="5891" max="5891" width="57.140625" style="95" customWidth="1"/>
    <col min="5892" max="5892" width="5.7109375" style="95" bestFit="1" customWidth="1"/>
    <col min="5893" max="5893" width="13.42578125" style="95" customWidth="1"/>
    <col min="5894" max="5894" width="12.42578125" style="95" customWidth="1"/>
    <col min="5895" max="5895" width="15.7109375" style="95" customWidth="1"/>
    <col min="5896" max="5897" width="0" style="95" hidden="1" customWidth="1"/>
    <col min="5898" max="5898" width="9.42578125" style="95" customWidth="1"/>
    <col min="5899" max="6144" width="9.140625" style="95"/>
    <col min="6145" max="6145" width="4.140625" style="95" bestFit="1" customWidth="1"/>
    <col min="6146" max="6146" width="13.28515625" style="95" bestFit="1" customWidth="1"/>
    <col min="6147" max="6147" width="57.140625" style="95" customWidth="1"/>
    <col min="6148" max="6148" width="5.7109375" style="95" bestFit="1" customWidth="1"/>
    <col min="6149" max="6149" width="13.42578125" style="95" customWidth="1"/>
    <col min="6150" max="6150" width="12.42578125" style="95" customWidth="1"/>
    <col min="6151" max="6151" width="15.7109375" style="95" customWidth="1"/>
    <col min="6152" max="6153" width="0" style="95" hidden="1" customWidth="1"/>
    <col min="6154" max="6154" width="9.42578125" style="95" customWidth="1"/>
    <col min="6155" max="6400" width="9.140625" style="95"/>
    <col min="6401" max="6401" width="4.140625" style="95" bestFit="1" customWidth="1"/>
    <col min="6402" max="6402" width="13.28515625" style="95" bestFit="1" customWidth="1"/>
    <col min="6403" max="6403" width="57.140625" style="95" customWidth="1"/>
    <col min="6404" max="6404" width="5.7109375" style="95" bestFit="1" customWidth="1"/>
    <col min="6405" max="6405" width="13.42578125" style="95" customWidth="1"/>
    <col min="6406" max="6406" width="12.42578125" style="95" customWidth="1"/>
    <col min="6407" max="6407" width="15.7109375" style="95" customWidth="1"/>
    <col min="6408" max="6409" width="0" style="95" hidden="1" customWidth="1"/>
    <col min="6410" max="6410" width="9.42578125" style="95" customWidth="1"/>
    <col min="6411" max="6656" width="9.140625" style="95"/>
    <col min="6657" max="6657" width="4.140625" style="95" bestFit="1" customWidth="1"/>
    <col min="6658" max="6658" width="13.28515625" style="95" bestFit="1" customWidth="1"/>
    <col min="6659" max="6659" width="57.140625" style="95" customWidth="1"/>
    <col min="6660" max="6660" width="5.7109375" style="95" bestFit="1" customWidth="1"/>
    <col min="6661" max="6661" width="13.42578125" style="95" customWidth="1"/>
    <col min="6662" max="6662" width="12.42578125" style="95" customWidth="1"/>
    <col min="6663" max="6663" width="15.7109375" style="95" customWidth="1"/>
    <col min="6664" max="6665" width="0" style="95" hidden="1" customWidth="1"/>
    <col min="6666" max="6666" width="9.42578125" style="95" customWidth="1"/>
    <col min="6667" max="6912" width="9.140625" style="95"/>
    <col min="6913" max="6913" width="4.140625" style="95" bestFit="1" customWidth="1"/>
    <col min="6914" max="6914" width="13.28515625" style="95" bestFit="1" customWidth="1"/>
    <col min="6915" max="6915" width="57.140625" style="95" customWidth="1"/>
    <col min="6916" max="6916" width="5.7109375" style="95" bestFit="1" customWidth="1"/>
    <col min="6917" max="6917" width="13.42578125" style="95" customWidth="1"/>
    <col min="6918" max="6918" width="12.42578125" style="95" customWidth="1"/>
    <col min="6919" max="6919" width="15.7109375" style="95" customWidth="1"/>
    <col min="6920" max="6921" width="0" style="95" hidden="1" customWidth="1"/>
    <col min="6922" max="6922" width="9.42578125" style="95" customWidth="1"/>
    <col min="6923" max="7168" width="9.140625" style="95"/>
    <col min="7169" max="7169" width="4.140625" style="95" bestFit="1" customWidth="1"/>
    <col min="7170" max="7170" width="13.28515625" style="95" bestFit="1" customWidth="1"/>
    <col min="7171" max="7171" width="57.140625" style="95" customWidth="1"/>
    <col min="7172" max="7172" width="5.7109375" style="95" bestFit="1" customWidth="1"/>
    <col min="7173" max="7173" width="13.42578125" style="95" customWidth="1"/>
    <col min="7174" max="7174" width="12.42578125" style="95" customWidth="1"/>
    <col min="7175" max="7175" width="15.7109375" style="95" customWidth="1"/>
    <col min="7176" max="7177" width="0" style="95" hidden="1" customWidth="1"/>
    <col min="7178" max="7178" width="9.42578125" style="95" customWidth="1"/>
    <col min="7179" max="7424" width="9.140625" style="95"/>
    <col min="7425" max="7425" width="4.140625" style="95" bestFit="1" customWidth="1"/>
    <col min="7426" max="7426" width="13.28515625" style="95" bestFit="1" customWidth="1"/>
    <col min="7427" max="7427" width="57.140625" style="95" customWidth="1"/>
    <col min="7428" max="7428" width="5.7109375" style="95" bestFit="1" customWidth="1"/>
    <col min="7429" max="7429" width="13.42578125" style="95" customWidth="1"/>
    <col min="7430" max="7430" width="12.42578125" style="95" customWidth="1"/>
    <col min="7431" max="7431" width="15.7109375" style="95" customWidth="1"/>
    <col min="7432" max="7433" width="0" style="95" hidden="1" customWidth="1"/>
    <col min="7434" max="7434" width="9.42578125" style="95" customWidth="1"/>
    <col min="7435" max="7680" width="9.140625" style="95"/>
    <col min="7681" max="7681" width="4.140625" style="95" bestFit="1" customWidth="1"/>
    <col min="7682" max="7682" width="13.28515625" style="95" bestFit="1" customWidth="1"/>
    <col min="7683" max="7683" width="57.140625" style="95" customWidth="1"/>
    <col min="7684" max="7684" width="5.7109375" style="95" bestFit="1" customWidth="1"/>
    <col min="7685" max="7685" width="13.42578125" style="95" customWidth="1"/>
    <col min="7686" max="7686" width="12.42578125" style="95" customWidth="1"/>
    <col min="7687" max="7687" width="15.7109375" style="95" customWidth="1"/>
    <col min="7688" max="7689" width="0" style="95" hidden="1" customWidth="1"/>
    <col min="7690" max="7690" width="9.42578125" style="95" customWidth="1"/>
    <col min="7691" max="7936" width="9.140625" style="95"/>
    <col min="7937" max="7937" width="4.140625" style="95" bestFit="1" customWidth="1"/>
    <col min="7938" max="7938" width="13.28515625" style="95" bestFit="1" customWidth="1"/>
    <col min="7939" max="7939" width="57.140625" style="95" customWidth="1"/>
    <col min="7940" max="7940" width="5.7109375" style="95" bestFit="1" customWidth="1"/>
    <col min="7941" max="7941" width="13.42578125" style="95" customWidth="1"/>
    <col min="7942" max="7942" width="12.42578125" style="95" customWidth="1"/>
    <col min="7943" max="7943" width="15.7109375" style="95" customWidth="1"/>
    <col min="7944" max="7945" width="0" style="95" hidden="1" customWidth="1"/>
    <col min="7946" max="7946" width="9.42578125" style="95" customWidth="1"/>
    <col min="7947" max="8192" width="9.140625" style="95"/>
    <col min="8193" max="8193" width="4.140625" style="95" bestFit="1" customWidth="1"/>
    <col min="8194" max="8194" width="13.28515625" style="95" bestFit="1" customWidth="1"/>
    <col min="8195" max="8195" width="57.140625" style="95" customWidth="1"/>
    <col min="8196" max="8196" width="5.7109375" style="95" bestFit="1" customWidth="1"/>
    <col min="8197" max="8197" width="13.42578125" style="95" customWidth="1"/>
    <col min="8198" max="8198" width="12.42578125" style="95" customWidth="1"/>
    <col min="8199" max="8199" width="15.7109375" style="95" customWidth="1"/>
    <col min="8200" max="8201" width="0" style="95" hidden="1" customWidth="1"/>
    <col min="8202" max="8202" width="9.42578125" style="95" customWidth="1"/>
    <col min="8203" max="8448" width="9.140625" style="95"/>
    <col min="8449" max="8449" width="4.140625" style="95" bestFit="1" customWidth="1"/>
    <col min="8450" max="8450" width="13.28515625" style="95" bestFit="1" customWidth="1"/>
    <col min="8451" max="8451" width="57.140625" style="95" customWidth="1"/>
    <col min="8452" max="8452" width="5.7109375" style="95" bestFit="1" customWidth="1"/>
    <col min="8453" max="8453" width="13.42578125" style="95" customWidth="1"/>
    <col min="8454" max="8454" width="12.42578125" style="95" customWidth="1"/>
    <col min="8455" max="8455" width="15.7109375" style="95" customWidth="1"/>
    <col min="8456" max="8457" width="0" style="95" hidden="1" customWidth="1"/>
    <col min="8458" max="8458" width="9.42578125" style="95" customWidth="1"/>
    <col min="8459" max="8704" width="9.140625" style="95"/>
    <col min="8705" max="8705" width="4.140625" style="95" bestFit="1" customWidth="1"/>
    <col min="8706" max="8706" width="13.28515625" style="95" bestFit="1" customWidth="1"/>
    <col min="8707" max="8707" width="57.140625" style="95" customWidth="1"/>
    <col min="8708" max="8708" width="5.7109375" style="95" bestFit="1" customWidth="1"/>
    <col min="8709" max="8709" width="13.42578125" style="95" customWidth="1"/>
    <col min="8710" max="8710" width="12.42578125" style="95" customWidth="1"/>
    <col min="8711" max="8711" width="15.7109375" style="95" customWidth="1"/>
    <col min="8712" max="8713" width="0" style="95" hidden="1" customWidth="1"/>
    <col min="8714" max="8714" width="9.42578125" style="95" customWidth="1"/>
    <col min="8715" max="8960" width="9.140625" style="95"/>
    <col min="8961" max="8961" width="4.140625" style="95" bestFit="1" customWidth="1"/>
    <col min="8962" max="8962" width="13.28515625" style="95" bestFit="1" customWidth="1"/>
    <col min="8963" max="8963" width="57.140625" style="95" customWidth="1"/>
    <col min="8964" max="8964" width="5.7109375" style="95" bestFit="1" customWidth="1"/>
    <col min="8965" max="8965" width="13.42578125" style="95" customWidth="1"/>
    <col min="8966" max="8966" width="12.42578125" style="95" customWidth="1"/>
    <col min="8967" max="8967" width="15.7109375" style="95" customWidth="1"/>
    <col min="8968" max="8969" width="0" style="95" hidden="1" customWidth="1"/>
    <col min="8970" max="8970" width="9.42578125" style="95" customWidth="1"/>
    <col min="8971" max="9216" width="9.140625" style="95"/>
    <col min="9217" max="9217" width="4.140625" style="95" bestFit="1" customWidth="1"/>
    <col min="9218" max="9218" width="13.28515625" style="95" bestFit="1" customWidth="1"/>
    <col min="9219" max="9219" width="57.140625" style="95" customWidth="1"/>
    <col min="9220" max="9220" width="5.7109375" style="95" bestFit="1" customWidth="1"/>
    <col min="9221" max="9221" width="13.42578125" style="95" customWidth="1"/>
    <col min="9222" max="9222" width="12.42578125" style="95" customWidth="1"/>
    <col min="9223" max="9223" width="15.7109375" style="95" customWidth="1"/>
    <col min="9224" max="9225" width="0" style="95" hidden="1" customWidth="1"/>
    <col min="9226" max="9226" width="9.42578125" style="95" customWidth="1"/>
    <col min="9227" max="9472" width="9.140625" style="95"/>
    <col min="9473" max="9473" width="4.140625" style="95" bestFit="1" customWidth="1"/>
    <col min="9474" max="9474" width="13.28515625" style="95" bestFit="1" customWidth="1"/>
    <col min="9475" max="9475" width="57.140625" style="95" customWidth="1"/>
    <col min="9476" max="9476" width="5.7109375" style="95" bestFit="1" customWidth="1"/>
    <col min="9477" max="9477" width="13.42578125" style="95" customWidth="1"/>
    <col min="9478" max="9478" width="12.42578125" style="95" customWidth="1"/>
    <col min="9479" max="9479" width="15.7109375" style="95" customWidth="1"/>
    <col min="9480" max="9481" width="0" style="95" hidden="1" customWidth="1"/>
    <col min="9482" max="9482" width="9.42578125" style="95" customWidth="1"/>
    <col min="9483" max="9728" width="9.140625" style="95"/>
    <col min="9729" max="9729" width="4.140625" style="95" bestFit="1" customWidth="1"/>
    <col min="9730" max="9730" width="13.28515625" style="95" bestFit="1" customWidth="1"/>
    <col min="9731" max="9731" width="57.140625" style="95" customWidth="1"/>
    <col min="9732" max="9732" width="5.7109375" style="95" bestFit="1" customWidth="1"/>
    <col min="9733" max="9733" width="13.42578125" style="95" customWidth="1"/>
    <col min="9734" max="9734" width="12.42578125" style="95" customWidth="1"/>
    <col min="9735" max="9735" width="15.7109375" style="95" customWidth="1"/>
    <col min="9736" max="9737" width="0" style="95" hidden="1" customWidth="1"/>
    <col min="9738" max="9738" width="9.42578125" style="95" customWidth="1"/>
    <col min="9739" max="9984" width="9.140625" style="95"/>
    <col min="9985" max="9985" width="4.140625" style="95" bestFit="1" customWidth="1"/>
    <col min="9986" max="9986" width="13.28515625" style="95" bestFit="1" customWidth="1"/>
    <col min="9987" max="9987" width="57.140625" style="95" customWidth="1"/>
    <col min="9988" max="9988" width="5.7109375" style="95" bestFit="1" customWidth="1"/>
    <col min="9989" max="9989" width="13.42578125" style="95" customWidth="1"/>
    <col min="9990" max="9990" width="12.42578125" style="95" customWidth="1"/>
    <col min="9991" max="9991" width="15.7109375" style="95" customWidth="1"/>
    <col min="9992" max="9993" width="0" style="95" hidden="1" customWidth="1"/>
    <col min="9994" max="9994" width="9.42578125" style="95" customWidth="1"/>
    <col min="9995" max="10240" width="9.140625" style="95"/>
    <col min="10241" max="10241" width="4.140625" style="95" bestFit="1" customWidth="1"/>
    <col min="10242" max="10242" width="13.28515625" style="95" bestFit="1" customWidth="1"/>
    <col min="10243" max="10243" width="57.140625" style="95" customWidth="1"/>
    <col min="10244" max="10244" width="5.7109375" style="95" bestFit="1" customWidth="1"/>
    <col min="10245" max="10245" width="13.42578125" style="95" customWidth="1"/>
    <col min="10246" max="10246" width="12.42578125" style="95" customWidth="1"/>
    <col min="10247" max="10247" width="15.7109375" style="95" customWidth="1"/>
    <col min="10248" max="10249" width="0" style="95" hidden="1" customWidth="1"/>
    <col min="10250" max="10250" width="9.42578125" style="95" customWidth="1"/>
    <col min="10251" max="10496" width="9.140625" style="95"/>
    <col min="10497" max="10497" width="4.140625" style="95" bestFit="1" customWidth="1"/>
    <col min="10498" max="10498" width="13.28515625" style="95" bestFit="1" customWidth="1"/>
    <col min="10499" max="10499" width="57.140625" style="95" customWidth="1"/>
    <col min="10500" max="10500" width="5.7109375" style="95" bestFit="1" customWidth="1"/>
    <col min="10501" max="10501" width="13.42578125" style="95" customWidth="1"/>
    <col min="10502" max="10502" width="12.42578125" style="95" customWidth="1"/>
    <col min="10503" max="10503" width="15.7109375" style="95" customWidth="1"/>
    <col min="10504" max="10505" width="0" style="95" hidden="1" customWidth="1"/>
    <col min="10506" max="10506" width="9.42578125" style="95" customWidth="1"/>
    <col min="10507" max="10752" width="9.140625" style="95"/>
    <col min="10753" max="10753" width="4.140625" style="95" bestFit="1" customWidth="1"/>
    <col min="10754" max="10754" width="13.28515625" style="95" bestFit="1" customWidth="1"/>
    <col min="10755" max="10755" width="57.140625" style="95" customWidth="1"/>
    <col min="10756" max="10756" width="5.7109375" style="95" bestFit="1" customWidth="1"/>
    <col min="10757" max="10757" width="13.42578125" style="95" customWidth="1"/>
    <col min="10758" max="10758" width="12.42578125" style="95" customWidth="1"/>
    <col min="10759" max="10759" width="15.7109375" style="95" customWidth="1"/>
    <col min="10760" max="10761" width="0" style="95" hidden="1" customWidth="1"/>
    <col min="10762" max="10762" width="9.42578125" style="95" customWidth="1"/>
    <col min="10763" max="11008" width="9.140625" style="95"/>
    <col min="11009" max="11009" width="4.140625" style="95" bestFit="1" customWidth="1"/>
    <col min="11010" max="11010" width="13.28515625" style="95" bestFit="1" customWidth="1"/>
    <col min="11011" max="11011" width="57.140625" style="95" customWidth="1"/>
    <col min="11012" max="11012" width="5.7109375" style="95" bestFit="1" customWidth="1"/>
    <col min="11013" max="11013" width="13.42578125" style="95" customWidth="1"/>
    <col min="11014" max="11014" width="12.42578125" style="95" customWidth="1"/>
    <col min="11015" max="11015" width="15.7109375" style="95" customWidth="1"/>
    <col min="11016" max="11017" width="0" style="95" hidden="1" customWidth="1"/>
    <col min="11018" max="11018" width="9.42578125" style="95" customWidth="1"/>
    <col min="11019" max="11264" width="9.140625" style="95"/>
    <col min="11265" max="11265" width="4.140625" style="95" bestFit="1" customWidth="1"/>
    <col min="11266" max="11266" width="13.28515625" style="95" bestFit="1" customWidth="1"/>
    <col min="11267" max="11267" width="57.140625" style="95" customWidth="1"/>
    <col min="11268" max="11268" width="5.7109375" style="95" bestFit="1" customWidth="1"/>
    <col min="11269" max="11269" width="13.42578125" style="95" customWidth="1"/>
    <col min="11270" max="11270" width="12.42578125" style="95" customWidth="1"/>
    <col min="11271" max="11271" width="15.7109375" style="95" customWidth="1"/>
    <col min="11272" max="11273" width="0" style="95" hidden="1" customWidth="1"/>
    <col min="11274" max="11274" width="9.42578125" style="95" customWidth="1"/>
    <col min="11275" max="11520" width="9.140625" style="95"/>
    <col min="11521" max="11521" width="4.140625" style="95" bestFit="1" customWidth="1"/>
    <col min="11522" max="11522" width="13.28515625" style="95" bestFit="1" customWidth="1"/>
    <col min="11523" max="11523" width="57.140625" style="95" customWidth="1"/>
    <col min="11524" max="11524" width="5.7109375" style="95" bestFit="1" customWidth="1"/>
    <col min="11525" max="11525" width="13.42578125" style="95" customWidth="1"/>
    <col min="11526" max="11526" width="12.42578125" style="95" customWidth="1"/>
    <col min="11527" max="11527" width="15.7109375" style="95" customWidth="1"/>
    <col min="11528" max="11529" width="0" style="95" hidden="1" customWidth="1"/>
    <col min="11530" max="11530" width="9.42578125" style="95" customWidth="1"/>
    <col min="11531" max="11776" width="9.140625" style="95"/>
    <col min="11777" max="11777" width="4.140625" style="95" bestFit="1" customWidth="1"/>
    <col min="11778" max="11778" width="13.28515625" style="95" bestFit="1" customWidth="1"/>
    <col min="11779" max="11779" width="57.140625" style="95" customWidth="1"/>
    <col min="11780" max="11780" width="5.7109375" style="95" bestFit="1" customWidth="1"/>
    <col min="11781" max="11781" width="13.42578125" style="95" customWidth="1"/>
    <col min="11782" max="11782" width="12.42578125" style="95" customWidth="1"/>
    <col min="11783" max="11783" width="15.7109375" style="95" customWidth="1"/>
    <col min="11784" max="11785" width="0" style="95" hidden="1" customWidth="1"/>
    <col min="11786" max="11786" width="9.42578125" style="95" customWidth="1"/>
    <col min="11787" max="12032" width="9.140625" style="95"/>
    <col min="12033" max="12033" width="4.140625" style="95" bestFit="1" customWidth="1"/>
    <col min="12034" max="12034" width="13.28515625" style="95" bestFit="1" customWidth="1"/>
    <col min="12035" max="12035" width="57.140625" style="95" customWidth="1"/>
    <col min="12036" max="12036" width="5.7109375" style="95" bestFit="1" customWidth="1"/>
    <col min="12037" max="12037" width="13.42578125" style="95" customWidth="1"/>
    <col min="12038" max="12038" width="12.42578125" style="95" customWidth="1"/>
    <col min="12039" max="12039" width="15.7109375" style="95" customWidth="1"/>
    <col min="12040" max="12041" width="0" style="95" hidden="1" customWidth="1"/>
    <col min="12042" max="12042" width="9.42578125" style="95" customWidth="1"/>
    <col min="12043" max="12288" width="9.140625" style="95"/>
    <col min="12289" max="12289" width="4.140625" style="95" bestFit="1" customWidth="1"/>
    <col min="12290" max="12290" width="13.28515625" style="95" bestFit="1" customWidth="1"/>
    <col min="12291" max="12291" width="57.140625" style="95" customWidth="1"/>
    <col min="12292" max="12292" width="5.7109375" style="95" bestFit="1" customWidth="1"/>
    <col min="12293" max="12293" width="13.42578125" style="95" customWidth="1"/>
    <col min="12294" max="12294" width="12.42578125" style="95" customWidth="1"/>
    <col min="12295" max="12295" width="15.7109375" style="95" customWidth="1"/>
    <col min="12296" max="12297" width="0" style="95" hidden="1" customWidth="1"/>
    <col min="12298" max="12298" width="9.42578125" style="95" customWidth="1"/>
    <col min="12299" max="12544" width="9.140625" style="95"/>
    <col min="12545" max="12545" width="4.140625" style="95" bestFit="1" customWidth="1"/>
    <col min="12546" max="12546" width="13.28515625" style="95" bestFit="1" customWidth="1"/>
    <col min="12547" max="12547" width="57.140625" style="95" customWidth="1"/>
    <col min="12548" max="12548" width="5.7109375" style="95" bestFit="1" customWidth="1"/>
    <col min="12549" max="12549" width="13.42578125" style="95" customWidth="1"/>
    <col min="12550" max="12550" width="12.42578125" style="95" customWidth="1"/>
    <col min="12551" max="12551" width="15.7109375" style="95" customWidth="1"/>
    <col min="12552" max="12553" width="0" style="95" hidden="1" customWidth="1"/>
    <col min="12554" max="12554" width="9.42578125" style="95" customWidth="1"/>
    <col min="12555" max="12800" width="9.140625" style="95"/>
    <col min="12801" max="12801" width="4.140625" style="95" bestFit="1" customWidth="1"/>
    <col min="12802" max="12802" width="13.28515625" style="95" bestFit="1" customWidth="1"/>
    <col min="12803" max="12803" width="57.140625" style="95" customWidth="1"/>
    <col min="12804" max="12804" width="5.7109375" style="95" bestFit="1" customWidth="1"/>
    <col min="12805" max="12805" width="13.42578125" style="95" customWidth="1"/>
    <col min="12806" max="12806" width="12.42578125" style="95" customWidth="1"/>
    <col min="12807" max="12807" width="15.7109375" style="95" customWidth="1"/>
    <col min="12808" max="12809" width="0" style="95" hidden="1" customWidth="1"/>
    <col min="12810" max="12810" width="9.42578125" style="95" customWidth="1"/>
    <col min="12811" max="13056" width="9.140625" style="95"/>
    <col min="13057" max="13057" width="4.140625" style="95" bestFit="1" customWidth="1"/>
    <col min="13058" max="13058" width="13.28515625" style="95" bestFit="1" customWidth="1"/>
    <col min="13059" max="13059" width="57.140625" style="95" customWidth="1"/>
    <col min="13060" max="13060" width="5.7109375" style="95" bestFit="1" customWidth="1"/>
    <col min="13061" max="13061" width="13.42578125" style="95" customWidth="1"/>
    <col min="13062" max="13062" width="12.42578125" style="95" customWidth="1"/>
    <col min="13063" max="13063" width="15.7109375" style="95" customWidth="1"/>
    <col min="13064" max="13065" width="0" style="95" hidden="1" customWidth="1"/>
    <col min="13066" max="13066" width="9.42578125" style="95" customWidth="1"/>
    <col min="13067" max="13312" width="9.140625" style="95"/>
    <col min="13313" max="13313" width="4.140625" style="95" bestFit="1" customWidth="1"/>
    <col min="13314" max="13314" width="13.28515625" style="95" bestFit="1" customWidth="1"/>
    <col min="13315" max="13315" width="57.140625" style="95" customWidth="1"/>
    <col min="13316" max="13316" width="5.7109375" style="95" bestFit="1" customWidth="1"/>
    <col min="13317" max="13317" width="13.42578125" style="95" customWidth="1"/>
    <col min="13318" max="13318" width="12.42578125" style="95" customWidth="1"/>
    <col min="13319" max="13319" width="15.7109375" style="95" customWidth="1"/>
    <col min="13320" max="13321" width="0" style="95" hidden="1" customWidth="1"/>
    <col min="13322" max="13322" width="9.42578125" style="95" customWidth="1"/>
    <col min="13323" max="13568" width="9.140625" style="95"/>
    <col min="13569" max="13569" width="4.140625" style="95" bestFit="1" customWidth="1"/>
    <col min="13570" max="13570" width="13.28515625" style="95" bestFit="1" customWidth="1"/>
    <col min="13571" max="13571" width="57.140625" style="95" customWidth="1"/>
    <col min="13572" max="13572" width="5.7109375" style="95" bestFit="1" customWidth="1"/>
    <col min="13573" max="13573" width="13.42578125" style="95" customWidth="1"/>
    <col min="13574" max="13574" width="12.42578125" style="95" customWidth="1"/>
    <col min="13575" max="13575" width="15.7109375" style="95" customWidth="1"/>
    <col min="13576" max="13577" width="0" style="95" hidden="1" customWidth="1"/>
    <col min="13578" max="13578" width="9.42578125" style="95" customWidth="1"/>
    <col min="13579" max="13824" width="9.140625" style="95"/>
    <col min="13825" max="13825" width="4.140625" style="95" bestFit="1" customWidth="1"/>
    <col min="13826" max="13826" width="13.28515625" style="95" bestFit="1" customWidth="1"/>
    <col min="13827" max="13827" width="57.140625" style="95" customWidth="1"/>
    <col min="13828" max="13828" width="5.7109375" style="95" bestFit="1" customWidth="1"/>
    <col min="13829" max="13829" width="13.42578125" style="95" customWidth="1"/>
    <col min="13830" max="13830" width="12.42578125" style="95" customWidth="1"/>
    <col min="13831" max="13831" width="15.7109375" style="95" customWidth="1"/>
    <col min="13832" max="13833" width="0" style="95" hidden="1" customWidth="1"/>
    <col min="13834" max="13834" width="9.42578125" style="95" customWidth="1"/>
    <col min="13835" max="14080" width="9.140625" style="95"/>
    <col min="14081" max="14081" width="4.140625" style="95" bestFit="1" customWidth="1"/>
    <col min="14082" max="14082" width="13.28515625" style="95" bestFit="1" customWidth="1"/>
    <col min="14083" max="14083" width="57.140625" style="95" customWidth="1"/>
    <col min="14084" max="14084" width="5.7109375" style="95" bestFit="1" customWidth="1"/>
    <col min="14085" max="14085" width="13.42578125" style="95" customWidth="1"/>
    <col min="14086" max="14086" width="12.42578125" style="95" customWidth="1"/>
    <col min="14087" max="14087" width="15.7109375" style="95" customWidth="1"/>
    <col min="14088" max="14089" width="0" style="95" hidden="1" customWidth="1"/>
    <col min="14090" max="14090" width="9.42578125" style="95" customWidth="1"/>
    <col min="14091" max="14336" width="9.140625" style="95"/>
    <col min="14337" max="14337" width="4.140625" style="95" bestFit="1" customWidth="1"/>
    <col min="14338" max="14338" width="13.28515625" style="95" bestFit="1" customWidth="1"/>
    <col min="14339" max="14339" width="57.140625" style="95" customWidth="1"/>
    <col min="14340" max="14340" width="5.7109375" style="95" bestFit="1" customWidth="1"/>
    <col min="14341" max="14341" width="13.42578125" style="95" customWidth="1"/>
    <col min="14342" max="14342" width="12.42578125" style="95" customWidth="1"/>
    <col min="14343" max="14343" width="15.7109375" style="95" customWidth="1"/>
    <col min="14344" max="14345" width="0" style="95" hidden="1" customWidth="1"/>
    <col min="14346" max="14346" width="9.42578125" style="95" customWidth="1"/>
    <col min="14347" max="14592" width="9.140625" style="95"/>
    <col min="14593" max="14593" width="4.140625" style="95" bestFit="1" customWidth="1"/>
    <col min="14594" max="14594" width="13.28515625" style="95" bestFit="1" customWidth="1"/>
    <col min="14595" max="14595" width="57.140625" style="95" customWidth="1"/>
    <col min="14596" max="14596" width="5.7109375" style="95" bestFit="1" customWidth="1"/>
    <col min="14597" max="14597" width="13.42578125" style="95" customWidth="1"/>
    <col min="14598" max="14598" width="12.42578125" style="95" customWidth="1"/>
    <col min="14599" max="14599" width="15.7109375" style="95" customWidth="1"/>
    <col min="14600" max="14601" width="0" style="95" hidden="1" customWidth="1"/>
    <col min="14602" max="14602" width="9.42578125" style="95" customWidth="1"/>
    <col min="14603" max="14848" width="9.140625" style="95"/>
    <col min="14849" max="14849" width="4.140625" style="95" bestFit="1" customWidth="1"/>
    <col min="14850" max="14850" width="13.28515625" style="95" bestFit="1" customWidth="1"/>
    <col min="14851" max="14851" width="57.140625" style="95" customWidth="1"/>
    <col min="14852" max="14852" width="5.7109375" style="95" bestFit="1" customWidth="1"/>
    <col min="14853" max="14853" width="13.42578125" style="95" customWidth="1"/>
    <col min="14854" max="14854" width="12.42578125" style="95" customWidth="1"/>
    <col min="14855" max="14855" width="15.7109375" style="95" customWidth="1"/>
    <col min="14856" max="14857" width="0" style="95" hidden="1" customWidth="1"/>
    <col min="14858" max="14858" width="9.42578125" style="95" customWidth="1"/>
    <col min="14859" max="15104" width="9.140625" style="95"/>
    <col min="15105" max="15105" width="4.140625" style="95" bestFit="1" customWidth="1"/>
    <col min="15106" max="15106" width="13.28515625" style="95" bestFit="1" customWidth="1"/>
    <col min="15107" max="15107" width="57.140625" style="95" customWidth="1"/>
    <col min="15108" max="15108" width="5.7109375" style="95" bestFit="1" customWidth="1"/>
    <col min="15109" max="15109" width="13.42578125" style="95" customWidth="1"/>
    <col min="15110" max="15110" width="12.42578125" style="95" customWidth="1"/>
    <col min="15111" max="15111" width="15.7109375" style="95" customWidth="1"/>
    <col min="15112" max="15113" width="0" style="95" hidden="1" customWidth="1"/>
    <col min="15114" max="15114" width="9.42578125" style="95" customWidth="1"/>
    <col min="15115" max="15360" width="9.140625" style="95"/>
    <col min="15361" max="15361" width="4.140625" style="95" bestFit="1" customWidth="1"/>
    <col min="15362" max="15362" width="13.28515625" style="95" bestFit="1" customWidth="1"/>
    <col min="15363" max="15363" width="57.140625" style="95" customWidth="1"/>
    <col min="15364" max="15364" width="5.7109375" style="95" bestFit="1" customWidth="1"/>
    <col min="15365" max="15365" width="13.42578125" style="95" customWidth="1"/>
    <col min="15366" max="15366" width="12.42578125" style="95" customWidth="1"/>
    <col min="15367" max="15367" width="15.7109375" style="95" customWidth="1"/>
    <col min="15368" max="15369" width="0" style="95" hidden="1" customWidth="1"/>
    <col min="15370" max="15370" width="9.42578125" style="95" customWidth="1"/>
    <col min="15371" max="15616" width="9.140625" style="95"/>
    <col min="15617" max="15617" width="4.140625" style="95" bestFit="1" customWidth="1"/>
    <col min="15618" max="15618" width="13.28515625" style="95" bestFit="1" customWidth="1"/>
    <col min="15619" max="15619" width="57.140625" style="95" customWidth="1"/>
    <col min="15620" max="15620" width="5.7109375" style="95" bestFit="1" customWidth="1"/>
    <col min="15621" max="15621" width="13.42578125" style="95" customWidth="1"/>
    <col min="15622" max="15622" width="12.42578125" style="95" customWidth="1"/>
    <col min="15623" max="15623" width="15.7109375" style="95" customWidth="1"/>
    <col min="15624" max="15625" width="0" style="95" hidden="1" customWidth="1"/>
    <col min="15626" max="15626" width="9.42578125" style="95" customWidth="1"/>
    <col min="15627" max="15872" width="9.140625" style="95"/>
    <col min="15873" max="15873" width="4.140625" style="95" bestFit="1" customWidth="1"/>
    <col min="15874" max="15874" width="13.28515625" style="95" bestFit="1" customWidth="1"/>
    <col min="15875" max="15875" width="57.140625" style="95" customWidth="1"/>
    <col min="15876" max="15876" width="5.7109375" style="95" bestFit="1" customWidth="1"/>
    <col min="15877" max="15877" width="13.42578125" style="95" customWidth="1"/>
    <col min="15878" max="15878" width="12.42578125" style="95" customWidth="1"/>
    <col min="15879" max="15879" width="15.7109375" style="95" customWidth="1"/>
    <col min="15880" max="15881" width="0" style="95" hidden="1" customWidth="1"/>
    <col min="15882" max="15882" width="9.42578125" style="95" customWidth="1"/>
    <col min="15883" max="16128" width="9.140625" style="95"/>
    <col min="16129" max="16129" width="4.140625" style="95" bestFit="1" customWidth="1"/>
    <col min="16130" max="16130" width="13.28515625" style="95" bestFit="1" customWidth="1"/>
    <col min="16131" max="16131" width="57.140625" style="95" customWidth="1"/>
    <col min="16132" max="16132" width="5.7109375" style="95" bestFit="1" customWidth="1"/>
    <col min="16133" max="16133" width="13.42578125" style="95" customWidth="1"/>
    <col min="16134" max="16134" width="12.42578125" style="95" customWidth="1"/>
    <col min="16135" max="16135" width="15.7109375" style="95" customWidth="1"/>
    <col min="16136" max="16137" width="0" style="95" hidden="1" customWidth="1"/>
    <col min="16138" max="16138" width="9.42578125" style="95" customWidth="1"/>
    <col min="16139" max="16384" width="9.140625" style="95"/>
  </cols>
  <sheetData>
    <row r="1" spans="1:9" ht="21.6" customHeight="1" x14ac:dyDescent="0.25">
      <c r="A1" s="90"/>
      <c r="B1" s="91"/>
      <c r="C1" s="91"/>
      <c r="D1" s="91"/>
      <c r="E1" s="92"/>
      <c r="F1" s="92"/>
      <c r="G1" s="94"/>
      <c r="H1" s="91"/>
      <c r="I1" s="91"/>
    </row>
    <row r="2" spans="1:9" ht="15.75" x14ac:dyDescent="0.25">
      <c r="A2" s="90"/>
      <c r="B2" s="91"/>
      <c r="C2" s="16" t="s">
        <v>209</v>
      </c>
      <c r="D2" s="91"/>
      <c r="E2" s="92"/>
      <c r="F2" s="92"/>
      <c r="G2" s="94"/>
      <c r="H2" s="91"/>
      <c r="I2" s="91"/>
    </row>
    <row r="3" spans="1:9" ht="15" customHeight="1" x14ac:dyDescent="0.25">
      <c r="A3" s="90"/>
      <c r="B3" s="91"/>
      <c r="C3" s="17" t="s">
        <v>210</v>
      </c>
      <c r="D3" s="91"/>
      <c r="E3" s="92"/>
      <c r="F3" s="92"/>
      <c r="G3" s="94"/>
      <c r="H3" s="91"/>
      <c r="I3" s="91"/>
    </row>
    <row r="4" spans="1:9" ht="21.6" customHeight="1" x14ac:dyDescent="0.25">
      <c r="A4" s="96"/>
      <c r="B4" s="91"/>
      <c r="C4" s="91"/>
      <c r="D4" s="91"/>
      <c r="E4" s="92"/>
      <c r="F4" s="92"/>
      <c r="G4" s="94"/>
      <c r="H4" s="91"/>
      <c r="I4" s="91"/>
    </row>
    <row r="5" spans="1:9" s="98" customFormat="1" ht="13.5" thickBot="1" x14ac:dyDescent="0.25">
      <c r="A5" s="4" t="s">
        <v>2</v>
      </c>
      <c r="B5" s="1" t="s">
        <v>3</v>
      </c>
      <c r="C5" s="1" t="s">
        <v>1</v>
      </c>
      <c r="D5" s="1" t="s">
        <v>4</v>
      </c>
      <c r="E5" s="1" t="s">
        <v>78</v>
      </c>
      <c r="F5" s="3" t="s">
        <v>80</v>
      </c>
      <c r="G5" s="2" t="s">
        <v>5</v>
      </c>
      <c r="H5" s="97" t="s">
        <v>8</v>
      </c>
      <c r="I5" s="97" t="s">
        <v>9</v>
      </c>
    </row>
    <row r="6" spans="1:9" ht="11.25" customHeight="1" x14ac:dyDescent="0.2">
      <c r="A6" s="99"/>
      <c r="B6" s="100"/>
      <c r="C6" s="101"/>
      <c r="D6" s="102"/>
      <c r="E6" s="99"/>
      <c r="F6" s="99"/>
      <c r="G6" s="99"/>
      <c r="H6" s="100"/>
      <c r="I6" s="100"/>
    </row>
    <row r="7" spans="1:9" ht="15.6" customHeight="1" x14ac:dyDescent="0.2">
      <c r="A7" s="99"/>
      <c r="B7" s="100"/>
      <c r="C7" s="11" t="s">
        <v>16</v>
      </c>
      <c r="D7" s="102"/>
      <c r="E7" s="99"/>
      <c r="F7" s="99"/>
      <c r="G7" s="15">
        <f>SUBTOTAL(9,G8:G85)</f>
        <v>0</v>
      </c>
      <c r="H7" s="100"/>
      <c r="I7" s="100"/>
    </row>
    <row r="8" spans="1:9" s="104" customFormat="1" ht="17.25" customHeight="1" x14ac:dyDescent="0.25">
      <c r="A8" s="134"/>
      <c r="B8" s="135"/>
      <c r="C8" s="136" t="s">
        <v>149</v>
      </c>
      <c r="D8" s="137"/>
      <c r="E8" s="138"/>
      <c r="F8" s="138"/>
      <c r="G8" s="140">
        <f>SUBTOTAL(9,G10:G84)</f>
        <v>0</v>
      </c>
      <c r="H8" s="103"/>
      <c r="I8" s="103"/>
    </row>
    <row r="9" spans="1:9" s="104" customFormat="1" ht="17.25" customHeight="1" x14ac:dyDescent="0.25">
      <c r="A9" s="134"/>
      <c r="B9" s="135"/>
      <c r="C9" s="136"/>
      <c r="D9" s="137"/>
      <c r="E9" s="138"/>
      <c r="F9" s="138"/>
      <c r="G9" s="140"/>
      <c r="H9" s="103"/>
      <c r="I9" s="103"/>
    </row>
    <row r="10" spans="1:9" s="110" customFormat="1" ht="16.5" customHeight="1" outlineLevel="1" x14ac:dyDescent="0.2">
      <c r="A10" s="105"/>
      <c r="B10" s="106"/>
      <c r="C10" s="106" t="s">
        <v>150</v>
      </c>
      <c r="D10" s="102"/>
      <c r="E10" s="107"/>
      <c r="F10" s="107"/>
      <c r="G10" s="109">
        <f>SUBTOTAL(9,G11:G83)</f>
        <v>0</v>
      </c>
      <c r="H10" s="100"/>
      <c r="I10" s="100"/>
    </row>
    <row r="11" spans="1:9" s="118" customFormat="1" ht="24" outlineLevel="2" x14ac:dyDescent="0.2">
      <c r="A11" s="111">
        <v>1</v>
      </c>
      <c r="B11" s="112" t="s">
        <v>88</v>
      </c>
      <c r="C11" s="113" t="s">
        <v>151</v>
      </c>
      <c r="D11" s="112" t="s">
        <v>83</v>
      </c>
      <c r="E11" s="114">
        <v>1</v>
      </c>
      <c r="F11" s="115"/>
      <c r="G11" s="116">
        <f>E11*F11</f>
        <v>0</v>
      </c>
      <c r="H11" s="117" t="s">
        <v>81</v>
      </c>
      <c r="I11" s="117" t="s">
        <v>82</v>
      </c>
    </row>
    <row r="12" spans="1:9" s="118" customFormat="1" ht="48" outlineLevel="2" x14ac:dyDescent="0.2">
      <c r="A12" s="111">
        <v>2</v>
      </c>
      <c r="B12" s="112" t="s">
        <v>88</v>
      </c>
      <c r="C12" s="113" t="s">
        <v>152</v>
      </c>
      <c r="D12" s="112" t="s">
        <v>87</v>
      </c>
      <c r="E12" s="114">
        <v>2</v>
      </c>
      <c r="F12" s="115"/>
      <c r="G12" s="116">
        <f t="shared" ref="G12:G75" si="0">E12*F12</f>
        <v>0</v>
      </c>
      <c r="H12" s="117"/>
      <c r="I12" s="117"/>
    </row>
    <row r="13" spans="1:9" s="118" customFormat="1" ht="24" outlineLevel="2" x14ac:dyDescent="0.2">
      <c r="A13" s="111">
        <v>3</v>
      </c>
      <c r="B13" s="112" t="s">
        <v>88</v>
      </c>
      <c r="C13" s="113" t="s">
        <v>153</v>
      </c>
      <c r="D13" s="112" t="s">
        <v>87</v>
      </c>
      <c r="E13" s="114">
        <v>1</v>
      </c>
      <c r="F13" s="115"/>
      <c r="G13" s="116">
        <f t="shared" si="0"/>
        <v>0</v>
      </c>
      <c r="H13" s="117"/>
      <c r="I13" s="117"/>
    </row>
    <row r="14" spans="1:9" s="118" customFormat="1" ht="12" outlineLevel="2" x14ac:dyDescent="0.2">
      <c r="A14" s="111">
        <v>4</v>
      </c>
      <c r="B14" s="112" t="s">
        <v>88</v>
      </c>
      <c r="C14" s="113" t="s">
        <v>154</v>
      </c>
      <c r="D14" s="112" t="s">
        <v>83</v>
      </c>
      <c r="E14" s="114">
        <v>1</v>
      </c>
      <c r="F14" s="115"/>
      <c r="G14" s="116">
        <f t="shared" si="0"/>
        <v>0</v>
      </c>
      <c r="H14" s="117"/>
      <c r="I14" s="117"/>
    </row>
    <row r="15" spans="1:9" s="118" customFormat="1" ht="12" outlineLevel="2" x14ac:dyDescent="0.2">
      <c r="A15" s="111">
        <v>5</v>
      </c>
      <c r="B15" s="112" t="s">
        <v>88</v>
      </c>
      <c r="C15" s="113" t="s">
        <v>155</v>
      </c>
      <c r="D15" s="112" t="s">
        <v>87</v>
      </c>
      <c r="E15" s="114">
        <v>1</v>
      </c>
      <c r="F15" s="115"/>
      <c r="G15" s="116">
        <f t="shared" si="0"/>
        <v>0</v>
      </c>
      <c r="H15" s="117"/>
      <c r="I15" s="117"/>
    </row>
    <row r="16" spans="1:9" s="118" customFormat="1" ht="12" outlineLevel="2" x14ac:dyDescent="0.2">
      <c r="A16" s="111">
        <v>6</v>
      </c>
      <c r="B16" s="112" t="s">
        <v>88</v>
      </c>
      <c r="C16" s="113" t="s">
        <v>156</v>
      </c>
      <c r="D16" s="112" t="s">
        <v>87</v>
      </c>
      <c r="E16" s="114">
        <v>1</v>
      </c>
      <c r="F16" s="115"/>
      <c r="G16" s="116">
        <f t="shared" si="0"/>
        <v>0</v>
      </c>
      <c r="H16" s="117"/>
      <c r="I16" s="117"/>
    </row>
    <row r="17" spans="1:9" s="118" customFormat="1" ht="12" outlineLevel="2" x14ac:dyDescent="0.2">
      <c r="A17" s="111">
        <v>7</v>
      </c>
      <c r="B17" s="112" t="s">
        <v>88</v>
      </c>
      <c r="C17" s="113" t="s">
        <v>157</v>
      </c>
      <c r="D17" s="112" t="s">
        <v>83</v>
      </c>
      <c r="E17" s="114">
        <v>1</v>
      </c>
      <c r="F17" s="115"/>
      <c r="G17" s="116">
        <f t="shared" si="0"/>
        <v>0</v>
      </c>
      <c r="H17" s="117"/>
      <c r="I17" s="117"/>
    </row>
    <row r="18" spans="1:9" s="118" customFormat="1" ht="24" outlineLevel="2" x14ac:dyDescent="0.2">
      <c r="A18" s="111">
        <v>8</v>
      </c>
      <c r="B18" s="112" t="s">
        <v>88</v>
      </c>
      <c r="C18" s="113" t="s">
        <v>158</v>
      </c>
      <c r="D18" s="112" t="s">
        <v>83</v>
      </c>
      <c r="E18" s="114">
        <v>1</v>
      </c>
      <c r="F18" s="115"/>
      <c r="G18" s="116">
        <f t="shared" si="0"/>
        <v>0</v>
      </c>
      <c r="H18" s="117"/>
      <c r="I18" s="117"/>
    </row>
    <row r="19" spans="1:9" s="118" customFormat="1" ht="24" outlineLevel="2" x14ac:dyDescent="0.2">
      <c r="A19" s="111">
        <v>9</v>
      </c>
      <c r="B19" s="112" t="s">
        <v>88</v>
      </c>
      <c r="C19" s="113" t="s">
        <v>159</v>
      </c>
      <c r="D19" s="112" t="s">
        <v>87</v>
      </c>
      <c r="E19" s="114">
        <v>1</v>
      </c>
      <c r="F19" s="115"/>
      <c r="G19" s="116">
        <f t="shared" si="0"/>
        <v>0</v>
      </c>
      <c r="H19" s="117"/>
      <c r="I19" s="117"/>
    </row>
    <row r="20" spans="1:9" s="118" customFormat="1" ht="24" outlineLevel="2" x14ac:dyDescent="0.2">
      <c r="A20" s="111">
        <v>10</v>
      </c>
      <c r="B20" s="112" t="s">
        <v>88</v>
      </c>
      <c r="C20" s="113" t="s">
        <v>160</v>
      </c>
      <c r="D20" s="112" t="s">
        <v>87</v>
      </c>
      <c r="E20" s="114">
        <v>1</v>
      </c>
      <c r="F20" s="115"/>
      <c r="G20" s="116">
        <f t="shared" si="0"/>
        <v>0</v>
      </c>
      <c r="H20" s="117"/>
      <c r="I20" s="117"/>
    </row>
    <row r="21" spans="1:9" s="118" customFormat="1" ht="12" outlineLevel="2" x14ac:dyDescent="0.2">
      <c r="A21" s="111">
        <v>11</v>
      </c>
      <c r="B21" s="112" t="s">
        <v>88</v>
      </c>
      <c r="C21" s="113" t="s">
        <v>161</v>
      </c>
      <c r="D21" s="112" t="s">
        <v>83</v>
      </c>
      <c r="E21" s="114">
        <v>140</v>
      </c>
      <c r="F21" s="115"/>
      <c r="G21" s="116">
        <f t="shared" si="0"/>
        <v>0</v>
      </c>
      <c r="H21" s="117"/>
      <c r="I21" s="117"/>
    </row>
    <row r="22" spans="1:9" s="118" customFormat="1" ht="12" outlineLevel="2" x14ac:dyDescent="0.2">
      <c r="A22" s="111">
        <v>12</v>
      </c>
      <c r="B22" s="112" t="s">
        <v>88</v>
      </c>
      <c r="C22" s="113" t="s">
        <v>162</v>
      </c>
      <c r="D22" s="112" t="s">
        <v>83</v>
      </c>
      <c r="E22" s="114">
        <v>11</v>
      </c>
      <c r="F22" s="115"/>
      <c r="G22" s="116">
        <f t="shared" si="0"/>
        <v>0</v>
      </c>
      <c r="H22" s="117"/>
      <c r="I22" s="117"/>
    </row>
    <row r="23" spans="1:9" s="118" customFormat="1" ht="12" outlineLevel="2" x14ac:dyDescent="0.2">
      <c r="A23" s="111">
        <v>13</v>
      </c>
      <c r="B23" s="112" t="s">
        <v>88</v>
      </c>
      <c r="C23" s="113" t="s">
        <v>163</v>
      </c>
      <c r="D23" s="112" t="s">
        <v>83</v>
      </c>
      <c r="E23" s="114">
        <v>3</v>
      </c>
      <c r="F23" s="115"/>
      <c r="G23" s="116">
        <f t="shared" si="0"/>
        <v>0</v>
      </c>
      <c r="H23" s="117"/>
      <c r="I23" s="117"/>
    </row>
    <row r="24" spans="1:9" s="118" customFormat="1" ht="12" outlineLevel="2" x14ac:dyDescent="0.2">
      <c r="A24" s="111">
        <v>14</v>
      </c>
      <c r="B24" s="112" t="s">
        <v>88</v>
      </c>
      <c r="C24" s="113" t="s">
        <v>164</v>
      </c>
      <c r="D24" s="112" t="s">
        <v>83</v>
      </c>
      <c r="E24" s="114">
        <v>143</v>
      </c>
      <c r="F24" s="115"/>
      <c r="G24" s="116">
        <f t="shared" si="0"/>
        <v>0</v>
      </c>
      <c r="H24" s="117"/>
      <c r="I24" s="117"/>
    </row>
    <row r="25" spans="1:9" s="118" customFormat="1" ht="12" outlineLevel="2" x14ac:dyDescent="0.2">
      <c r="A25" s="111">
        <v>15</v>
      </c>
      <c r="B25" s="112" t="s">
        <v>88</v>
      </c>
      <c r="C25" s="113" t="s">
        <v>165</v>
      </c>
      <c r="D25" s="112" t="s">
        <v>83</v>
      </c>
      <c r="E25" s="114">
        <v>16</v>
      </c>
      <c r="F25" s="115"/>
      <c r="G25" s="116">
        <f t="shared" si="0"/>
        <v>0</v>
      </c>
      <c r="H25" s="117"/>
      <c r="I25" s="117"/>
    </row>
    <row r="26" spans="1:9" s="118" customFormat="1" ht="12" outlineLevel="2" x14ac:dyDescent="0.2">
      <c r="A26" s="111">
        <v>16</v>
      </c>
      <c r="B26" s="112" t="s">
        <v>88</v>
      </c>
      <c r="C26" s="113" t="s">
        <v>166</v>
      </c>
      <c r="D26" s="112" t="s">
        <v>83</v>
      </c>
      <c r="E26" s="114">
        <v>11</v>
      </c>
      <c r="F26" s="115"/>
      <c r="G26" s="116">
        <f t="shared" si="0"/>
        <v>0</v>
      </c>
      <c r="H26" s="117"/>
      <c r="I26" s="117"/>
    </row>
    <row r="27" spans="1:9" s="118" customFormat="1" ht="12" outlineLevel="2" x14ac:dyDescent="0.2">
      <c r="A27" s="111">
        <v>17</v>
      </c>
      <c r="B27" s="112" t="s">
        <v>88</v>
      </c>
      <c r="C27" s="113" t="s">
        <v>167</v>
      </c>
      <c r="D27" s="112" t="s">
        <v>83</v>
      </c>
      <c r="E27" s="114">
        <v>1</v>
      </c>
      <c r="F27" s="115"/>
      <c r="G27" s="116">
        <f t="shared" si="0"/>
        <v>0</v>
      </c>
      <c r="H27" s="117"/>
      <c r="I27" s="117"/>
    </row>
    <row r="28" spans="1:9" s="118" customFormat="1" ht="24" outlineLevel="2" x14ac:dyDescent="0.2">
      <c r="A28" s="111">
        <v>18</v>
      </c>
      <c r="B28" s="112" t="s">
        <v>88</v>
      </c>
      <c r="C28" s="113" t="s">
        <v>168</v>
      </c>
      <c r="D28" s="112" t="s">
        <v>87</v>
      </c>
      <c r="E28" s="114">
        <v>5</v>
      </c>
      <c r="F28" s="115"/>
      <c r="G28" s="116">
        <f t="shared" si="0"/>
        <v>0</v>
      </c>
      <c r="H28" s="117"/>
      <c r="I28" s="117"/>
    </row>
    <row r="29" spans="1:9" s="118" customFormat="1" ht="24" outlineLevel="2" x14ac:dyDescent="0.2">
      <c r="A29" s="111">
        <v>19</v>
      </c>
      <c r="B29" s="112" t="s">
        <v>88</v>
      </c>
      <c r="C29" s="113" t="s">
        <v>169</v>
      </c>
      <c r="D29" s="112" t="s">
        <v>83</v>
      </c>
      <c r="E29" s="114">
        <v>5</v>
      </c>
      <c r="F29" s="115"/>
      <c r="G29" s="116">
        <f t="shared" si="0"/>
        <v>0</v>
      </c>
      <c r="H29" s="117"/>
      <c r="I29" s="117"/>
    </row>
    <row r="30" spans="1:9" s="118" customFormat="1" ht="24" outlineLevel="2" x14ac:dyDescent="0.2">
      <c r="A30" s="111">
        <v>20</v>
      </c>
      <c r="B30" s="112" t="s">
        <v>88</v>
      </c>
      <c r="C30" s="113" t="s">
        <v>170</v>
      </c>
      <c r="D30" s="112" t="s">
        <v>83</v>
      </c>
      <c r="E30" s="114">
        <v>4</v>
      </c>
      <c r="F30" s="115"/>
      <c r="G30" s="116">
        <f t="shared" si="0"/>
        <v>0</v>
      </c>
      <c r="H30" s="117"/>
      <c r="I30" s="117"/>
    </row>
    <row r="31" spans="1:9" s="118" customFormat="1" ht="12" outlineLevel="2" x14ac:dyDescent="0.2">
      <c r="A31" s="111">
        <v>21</v>
      </c>
      <c r="B31" s="112" t="s">
        <v>88</v>
      </c>
      <c r="C31" s="113" t="s">
        <v>171</v>
      </c>
      <c r="D31" s="112" t="s">
        <v>83</v>
      </c>
      <c r="E31" s="114">
        <v>8</v>
      </c>
      <c r="F31" s="115"/>
      <c r="G31" s="116">
        <f t="shared" si="0"/>
        <v>0</v>
      </c>
      <c r="H31" s="117"/>
      <c r="I31" s="117"/>
    </row>
    <row r="32" spans="1:9" s="118" customFormat="1" ht="12" outlineLevel="2" x14ac:dyDescent="0.2">
      <c r="A32" s="111">
        <v>22</v>
      </c>
      <c r="B32" s="112" t="s">
        <v>88</v>
      </c>
      <c r="C32" s="113" t="s">
        <v>172</v>
      </c>
      <c r="D32" s="112" t="s">
        <v>83</v>
      </c>
      <c r="E32" s="114">
        <v>3</v>
      </c>
      <c r="F32" s="115"/>
      <c r="G32" s="116">
        <f t="shared" si="0"/>
        <v>0</v>
      </c>
      <c r="H32" s="117"/>
      <c r="I32" s="117"/>
    </row>
    <row r="33" spans="1:9" s="118" customFormat="1" ht="60" outlineLevel="2" x14ac:dyDescent="0.2">
      <c r="A33" s="111">
        <v>23</v>
      </c>
      <c r="B33" s="112" t="s">
        <v>88</v>
      </c>
      <c r="C33" s="113" t="s">
        <v>173</v>
      </c>
      <c r="D33" s="112" t="s">
        <v>12</v>
      </c>
      <c r="E33" s="114">
        <v>2000</v>
      </c>
      <c r="F33" s="115"/>
      <c r="G33" s="116">
        <f t="shared" si="0"/>
        <v>0</v>
      </c>
      <c r="H33" s="117"/>
      <c r="I33" s="117"/>
    </row>
    <row r="34" spans="1:9" s="118" customFormat="1" ht="60" outlineLevel="2" x14ac:dyDescent="0.2">
      <c r="A34" s="111">
        <v>24</v>
      </c>
      <c r="B34" s="112" t="s">
        <v>88</v>
      </c>
      <c r="C34" s="113" t="s">
        <v>174</v>
      </c>
      <c r="D34" s="112" t="s">
        <v>12</v>
      </c>
      <c r="E34" s="114">
        <v>200</v>
      </c>
      <c r="F34" s="115"/>
      <c r="G34" s="116">
        <f t="shared" si="0"/>
        <v>0</v>
      </c>
      <c r="H34" s="117"/>
      <c r="I34" s="117"/>
    </row>
    <row r="35" spans="1:9" s="118" customFormat="1" ht="24" outlineLevel="2" x14ac:dyDescent="0.2">
      <c r="A35" s="111">
        <v>25</v>
      </c>
      <c r="B35" s="112" t="s">
        <v>88</v>
      </c>
      <c r="C35" s="113" t="s">
        <v>175</v>
      </c>
      <c r="D35" s="112" t="s">
        <v>12</v>
      </c>
      <c r="E35" s="114">
        <v>400</v>
      </c>
      <c r="F35" s="115"/>
      <c r="G35" s="116">
        <f t="shared" si="0"/>
        <v>0</v>
      </c>
      <c r="H35" s="117"/>
      <c r="I35" s="117"/>
    </row>
    <row r="36" spans="1:9" s="118" customFormat="1" ht="24" outlineLevel="2" x14ac:dyDescent="0.2">
      <c r="A36" s="111">
        <v>26</v>
      </c>
      <c r="B36" s="112" t="s">
        <v>88</v>
      </c>
      <c r="C36" s="113" t="s">
        <v>176</v>
      </c>
      <c r="D36" s="112" t="s">
        <v>12</v>
      </c>
      <c r="E36" s="114">
        <v>400</v>
      </c>
      <c r="F36" s="115"/>
      <c r="G36" s="116">
        <f t="shared" si="0"/>
        <v>0</v>
      </c>
      <c r="H36" s="117"/>
      <c r="I36" s="117"/>
    </row>
    <row r="37" spans="1:9" s="118" customFormat="1" ht="12" outlineLevel="2" x14ac:dyDescent="0.2">
      <c r="A37" s="111">
        <v>27</v>
      </c>
      <c r="B37" s="112" t="s">
        <v>88</v>
      </c>
      <c r="C37" s="113" t="s">
        <v>177</v>
      </c>
      <c r="D37" s="112" t="s">
        <v>83</v>
      </c>
      <c r="E37" s="114">
        <v>4</v>
      </c>
      <c r="F37" s="115"/>
      <c r="G37" s="116">
        <f t="shared" si="0"/>
        <v>0</v>
      </c>
      <c r="H37" s="117"/>
      <c r="I37" s="117"/>
    </row>
    <row r="38" spans="1:9" s="118" customFormat="1" ht="12" outlineLevel="2" x14ac:dyDescent="0.2">
      <c r="A38" s="111">
        <v>28</v>
      </c>
      <c r="B38" s="112" t="s">
        <v>88</v>
      </c>
      <c r="C38" s="113" t="s">
        <v>178</v>
      </c>
      <c r="D38" s="112" t="s">
        <v>12</v>
      </c>
      <c r="E38" s="114">
        <v>200</v>
      </c>
      <c r="F38" s="115"/>
      <c r="G38" s="116">
        <f t="shared" si="0"/>
        <v>0</v>
      </c>
      <c r="H38" s="117"/>
      <c r="I38" s="117"/>
    </row>
    <row r="39" spans="1:9" s="118" customFormat="1" ht="12" outlineLevel="2" x14ac:dyDescent="0.2">
      <c r="A39" s="111">
        <v>29</v>
      </c>
      <c r="B39" s="112" t="s">
        <v>88</v>
      </c>
      <c r="C39" s="113" t="s">
        <v>179</v>
      </c>
      <c r="D39" s="112" t="s">
        <v>83</v>
      </c>
      <c r="E39" s="114">
        <v>200</v>
      </c>
      <c r="F39" s="115"/>
      <c r="G39" s="116">
        <f t="shared" si="0"/>
        <v>0</v>
      </c>
      <c r="H39" s="117"/>
      <c r="I39" s="117"/>
    </row>
    <row r="40" spans="1:9" s="118" customFormat="1" ht="24" outlineLevel="2" x14ac:dyDescent="0.2">
      <c r="A40" s="111">
        <v>30</v>
      </c>
      <c r="B40" s="112" t="s">
        <v>88</v>
      </c>
      <c r="C40" s="113" t="s">
        <v>180</v>
      </c>
      <c r="D40" s="112" t="s">
        <v>12</v>
      </c>
      <c r="E40" s="114">
        <v>800</v>
      </c>
      <c r="F40" s="115"/>
      <c r="G40" s="116">
        <f t="shared" si="0"/>
        <v>0</v>
      </c>
      <c r="H40" s="117"/>
      <c r="I40" s="117"/>
    </row>
    <row r="41" spans="1:9" s="118" customFormat="1" ht="12" outlineLevel="2" x14ac:dyDescent="0.2">
      <c r="A41" s="111">
        <v>31</v>
      </c>
      <c r="B41" s="112" t="s">
        <v>88</v>
      </c>
      <c r="C41" s="113" t="s">
        <v>181</v>
      </c>
      <c r="D41" s="112" t="s">
        <v>12</v>
      </c>
      <c r="E41" s="114">
        <v>1</v>
      </c>
      <c r="F41" s="115"/>
      <c r="G41" s="116">
        <f t="shared" si="0"/>
        <v>0</v>
      </c>
      <c r="H41" s="117"/>
      <c r="I41" s="117"/>
    </row>
    <row r="42" spans="1:9" s="118" customFormat="1" ht="24" outlineLevel="2" x14ac:dyDescent="0.2">
      <c r="A42" s="111">
        <v>32</v>
      </c>
      <c r="B42" s="112" t="s">
        <v>88</v>
      </c>
      <c r="C42" s="113" t="s">
        <v>182</v>
      </c>
      <c r="D42" s="112" t="s">
        <v>12</v>
      </c>
      <c r="E42" s="114">
        <v>300</v>
      </c>
      <c r="F42" s="115"/>
      <c r="G42" s="116">
        <f t="shared" si="0"/>
        <v>0</v>
      </c>
      <c r="H42" s="117"/>
      <c r="I42" s="117"/>
    </row>
    <row r="43" spans="1:9" s="118" customFormat="1" ht="12" outlineLevel="2" x14ac:dyDescent="0.2">
      <c r="A43" s="111">
        <v>33</v>
      </c>
      <c r="B43" s="112" t="s">
        <v>88</v>
      </c>
      <c r="C43" s="113" t="s">
        <v>183</v>
      </c>
      <c r="D43" s="112" t="s">
        <v>83</v>
      </c>
      <c r="E43" s="114">
        <v>1</v>
      </c>
      <c r="F43" s="115"/>
      <c r="G43" s="116">
        <f t="shared" si="0"/>
        <v>0</v>
      </c>
      <c r="H43" s="117"/>
      <c r="I43" s="117"/>
    </row>
    <row r="44" spans="1:9" s="118" customFormat="1" ht="12" outlineLevel="2" x14ac:dyDescent="0.2">
      <c r="A44" s="111">
        <v>34</v>
      </c>
      <c r="B44" s="112" t="s">
        <v>88</v>
      </c>
      <c r="C44" s="113" t="s">
        <v>184</v>
      </c>
      <c r="D44" s="112" t="s">
        <v>12</v>
      </c>
      <c r="E44" s="114">
        <v>200</v>
      </c>
      <c r="F44" s="115"/>
      <c r="G44" s="116">
        <f t="shared" si="0"/>
        <v>0</v>
      </c>
      <c r="H44" s="117"/>
      <c r="I44" s="117"/>
    </row>
    <row r="45" spans="1:9" s="118" customFormat="1" ht="12" outlineLevel="2" x14ac:dyDescent="0.2">
      <c r="A45" s="111">
        <v>35</v>
      </c>
      <c r="B45" s="112" t="s">
        <v>88</v>
      </c>
      <c r="C45" s="113" t="s">
        <v>179</v>
      </c>
      <c r="D45" s="112" t="s">
        <v>83</v>
      </c>
      <c r="E45" s="114">
        <v>100</v>
      </c>
      <c r="F45" s="115"/>
      <c r="G45" s="116">
        <f t="shared" si="0"/>
        <v>0</v>
      </c>
      <c r="H45" s="117"/>
      <c r="I45" s="117"/>
    </row>
    <row r="46" spans="1:9" s="118" customFormat="1" ht="12" outlineLevel="2" x14ac:dyDescent="0.2">
      <c r="A46" s="111">
        <v>36</v>
      </c>
      <c r="B46" s="112" t="s">
        <v>88</v>
      </c>
      <c r="C46" s="113" t="s">
        <v>185</v>
      </c>
      <c r="D46" s="112" t="s">
        <v>12</v>
      </c>
      <c r="E46" s="114">
        <v>200</v>
      </c>
      <c r="F46" s="115"/>
      <c r="G46" s="116">
        <f t="shared" si="0"/>
        <v>0</v>
      </c>
      <c r="H46" s="117"/>
      <c r="I46" s="117"/>
    </row>
    <row r="47" spans="1:9" s="118" customFormat="1" ht="12" outlineLevel="2" x14ac:dyDescent="0.2">
      <c r="A47" s="111">
        <v>37</v>
      </c>
      <c r="B47" s="112" t="s">
        <v>88</v>
      </c>
      <c r="C47" s="113" t="s">
        <v>186</v>
      </c>
      <c r="D47" s="112" t="s">
        <v>83</v>
      </c>
      <c r="E47" s="114">
        <v>100</v>
      </c>
      <c r="F47" s="115"/>
      <c r="G47" s="116">
        <f t="shared" si="0"/>
        <v>0</v>
      </c>
      <c r="H47" s="117"/>
      <c r="I47" s="117"/>
    </row>
    <row r="48" spans="1:9" s="118" customFormat="1" ht="12" outlineLevel="2" x14ac:dyDescent="0.2">
      <c r="A48" s="111">
        <v>38</v>
      </c>
      <c r="B48" s="112" t="s">
        <v>88</v>
      </c>
      <c r="C48" s="113" t="s">
        <v>187</v>
      </c>
      <c r="D48" s="112" t="s">
        <v>83</v>
      </c>
      <c r="E48" s="114">
        <v>1500</v>
      </c>
      <c r="F48" s="115"/>
      <c r="G48" s="116">
        <f t="shared" si="0"/>
        <v>0</v>
      </c>
      <c r="H48" s="117"/>
      <c r="I48" s="117"/>
    </row>
    <row r="49" spans="1:9" s="118" customFormat="1" ht="12" outlineLevel="2" x14ac:dyDescent="0.2">
      <c r="A49" s="111">
        <v>39</v>
      </c>
      <c r="B49" s="112" t="s">
        <v>88</v>
      </c>
      <c r="C49" s="113" t="s">
        <v>188</v>
      </c>
      <c r="D49" s="112" t="s">
        <v>83</v>
      </c>
      <c r="E49" s="114">
        <v>1200</v>
      </c>
      <c r="F49" s="115"/>
      <c r="G49" s="116">
        <f t="shared" si="0"/>
        <v>0</v>
      </c>
      <c r="H49" s="117"/>
      <c r="I49" s="117"/>
    </row>
    <row r="50" spans="1:9" s="118" customFormat="1" ht="12" outlineLevel="2" x14ac:dyDescent="0.2">
      <c r="A50" s="111">
        <v>40</v>
      </c>
      <c r="B50" s="112" t="s">
        <v>88</v>
      </c>
      <c r="C50" s="113" t="s">
        <v>189</v>
      </c>
      <c r="D50" s="112" t="s">
        <v>12</v>
      </c>
      <c r="E50" s="114">
        <v>190</v>
      </c>
      <c r="F50" s="115"/>
      <c r="G50" s="116">
        <f t="shared" si="0"/>
        <v>0</v>
      </c>
      <c r="H50" s="117"/>
      <c r="I50" s="117"/>
    </row>
    <row r="51" spans="1:9" s="118" customFormat="1" ht="12" outlineLevel="2" x14ac:dyDescent="0.2">
      <c r="A51" s="111">
        <v>41</v>
      </c>
      <c r="B51" s="112" t="s">
        <v>88</v>
      </c>
      <c r="C51" s="113" t="s">
        <v>190</v>
      </c>
      <c r="D51" s="112" t="s">
        <v>83</v>
      </c>
      <c r="E51" s="114">
        <v>100</v>
      </c>
      <c r="F51" s="115"/>
      <c r="G51" s="116">
        <f t="shared" si="0"/>
        <v>0</v>
      </c>
      <c r="H51" s="117"/>
      <c r="I51" s="117"/>
    </row>
    <row r="52" spans="1:9" s="118" customFormat="1" ht="12" outlineLevel="2" x14ac:dyDescent="0.2">
      <c r="A52" s="111">
        <v>42</v>
      </c>
      <c r="B52" s="112" t="s">
        <v>88</v>
      </c>
      <c r="C52" s="113" t="s">
        <v>191</v>
      </c>
      <c r="D52" s="112" t="s">
        <v>83</v>
      </c>
      <c r="E52" s="114">
        <v>1</v>
      </c>
      <c r="F52" s="115"/>
      <c r="G52" s="116">
        <f t="shared" si="0"/>
        <v>0</v>
      </c>
      <c r="H52" s="117"/>
      <c r="I52" s="117"/>
    </row>
    <row r="53" spans="1:9" s="118" customFormat="1" ht="12" outlineLevel="2" x14ac:dyDescent="0.2">
      <c r="A53" s="111">
        <v>43</v>
      </c>
      <c r="B53" s="112" t="s">
        <v>88</v>
      </c>
      <c r="C53" s="113" t="s">
        <v>192</v>
      </c>
      <c r="D53" s="112" t="s">
        <v>83</v>
      </c>
      <c r="E53" s="114">
        <v>5</v>
      </c>
      <c r="F53" s="115"/>
      <c r="G53" s="116">
        <f t="shared" si="0"/>
        <v>0</v>
      </c>
      <c r="H53" s="117"/>
      <c r="I53" s="117"/>
    </row>
    <row r="54" spans="1:9" s="118" customFormat="1" ht="12" outlineLevel="2" x14ac:dyDescent="0.2">
      <c r="A54" s="111">
        <v>44</v>
      </c>
      <c r="B54" s="112" t="s">
        <v>88</v>
      </c>
      <c r="C54" s="113" t="s">
        <v>193</v>
      </c>
      <c r="D54" s="112" t="s">
        <v>83</v>
      </c>
      <c r="E54" s="114">
        <v>1200</v>
      </c>
      <c r="F54" s="115"/>
      <c r="G54" s="116">
        <f t="shared" si="0"/>
        <v>0</v>
      </c>
      <c r="H54" s="117"/>
      <c r="I54" s="117"/>
    </row>
    <row r="55" spans="1:9" s="118" customFormat="1" ht="12" outlineLevel="2" x14ac:dyDescent="0.2">
      <c r="A55" s="111">
        <v>45</v>
      </c>
      <c r="B55" s="112" t="s">
        <v>88</v>
      </c>
      <c r="C55" s="113" t="s">
        <v>194</v>
      </c>
      <c r="D55" s="112" t="s">
        <v>83</v>
      </c>
      <c r="E55" s="114">
        <v>380</v>
      </c>
      <c r="F55" s="115"/>
      <c r="G55" s="116">
        <f t="shared" si="0"/>
        <v>0</v>
      </c>
      <c r="H55" s="117"/>
      <c r="I55" s="117"/>
    </row>
    <row r="56" spans="1:9" s="118" customFormat="1" ht="12" outlineLevel="2" x14ac:dyDescent="0.2">
      <c r="A56" s="111">
        <v>46</v>
      </c>
      <c r="B56" s="112" t="s">
        <v>88</v>
      </c>
      <c r="C56" s="113" t="s">
        <v>195</v>
      </c>
      <c r="D56" s="112" t="s">
        <v>12</v>
      </c>
      <c r="E56" s="114">
        <v>380</v>
      </c>
      <c r="F56" s="115"/>
      <c r="G56" s="116">
        <f t="shared" si="0"/>
        <v>0</v>
      </c>
      <c r="H56" s="117"/>
      <c r="I56" s="117"/>
    </row>
    <row r="57" spans="1:9" s="118" customFormat="1" ht="12" outlineLevel="2" x14ac:dyDescent="0.2">
      <c r="A57" s="111">
        <v>47</v>
      </c>
      <c r="B57" s="112" t="s">
        <v>88</v>
      </c>
      <c r="C57" s="113" t="s">
        <v>196</v>
      </c>
      <c r="D57" s="112" t="s">
        <v>83</v>
      </c>
      <c r="E57" s="114">
        <v>2000</v>
      </c>
      <c r="F57" s="115"/>
      <c r="G57" s="116">
        <f t="shared" si="0"/>
        <v>0</v>
      </c>
      <c r="H57" s="117"/>
      <c r="I57" s="117"/>
    </row>
    <row r="58" spans="1:9" s="118" customFormat="1" ht="12" outlineLevel="2" x14ac:dyDescent="0.2">
      <c r="A58" s="111">
        <v>48</v>
      </c>
      <c r="B58" s="112" t="s">
        <v>88</v>
      </c>
      <c r="C58" s="113" t="s">
        <v>197</v>
      </c>
      <c r="D58" s="112" t="s">
        <v>83</v>
      </c>
      <c r="E58" s="114">
        <v>450</v>
      </c>
      <c r="F58" s="115"/>
      <c r="G58" s="116">
        <f t="shared" si="0"/>
        <v>0</v>
      </c>
      <c r="H58" s="117"/>
      <c r="I58" s="117"/>
    </row>
    <row r="59" spans="1:9" s="118" customFormat="1" ht="24" outlineLevel="2" x14ac:dyDescent="0.2">
      <c r="A59" s="111">
        <v>49</v>
      </c>
      <c r="B59" s="141" t="s">
        <v>88</v>
      </c>
      <c r="C59" s="113" t="s">
        <v>198</v>
      </c>
      <c r="D59" s="112" t="s">
        <v>87</v>
      </c>
      <c r="E59" s="114">
        <v>1</v>
      </c>
      <c r="F59" s="115"/>
      <c r="G59" s="116">
        <f t="shared" si="0"/>
        <v>0</v>
      </c>
      <c r="H59" s="117"/>
      <c r="I59" s="117"/>
    </row>
    <row r="60" spans="1:9" s="118" customFormat="1" ht="24" outlineLevel="2" x14ac:dyDescent="0.2">
      <c r="A60" s="111">
        <v>50</v>
      </c>
      <c r="B60" s="141" t="s">
        <v>89</v>
      </c>
      <c r="C60" s="113" t="s">
        <v>90</v>
      </c>
      <c r="D60" s="112" t="s">
        <v>12</v>
      </c>
      <c r="E60" s="114">
        <v>250</v>
      </c>
      <c r="F60" s="115"/>
      <c r="G60" s="116">
        <f t="shared" si="0"/>
        <v>0</v>
      </c>
      <c r="H60" s="117"/>
      <c r="I60" s="117"/>
    </row>
    <row r="61" spans="1:9" s="118" customFormat="1" ht="24" outlineLevel="2" x14ac:dyDescent="0.2">
      <c r="A61" s="111">
        <v>51</v>
      </c>
      <c r="B61" s="141" t="s">
        <v>89</v>
      </c>
      <c r="C61" s="113" t="s">
        <v>199</v>
      </c>
      <c r="D61" s="112" t="s">
        <v>87</v>
      </c>
      <c r="E61" s="114">
        <v>1</v>
      </c>
      <c r="F61" s="115"/>
      <c r="G61" s="116">
        <f t="shared" si="0"/>
        <v>0</v>
      </c>
      <c r="H61" s="117"/>
      <c r="I61" s="117"/>
    </row>
    <row r="62" spans="1:9" s="118" customFormat="1" ht="24" outlineLevel="2" x14ac:dyDescent="0.2">
      <c r="A62" s="111">
        <v>52</v>
      </c>
      <c r="B62" s="141" t="s">
        <v>89</v>
      </c>
      <c r="C62" s="113" t="s">
        <v>91</v>
      </c>
      <c r="D62" s="112" t="s">
        <v>87</v>
      </c>
      <c r="E62" s="114">
        <v>1</v>
      </c>
      <c r="F62" s="115"/>
      <c r="G62" s="116">
        <f t="shared" si="0"/>
        <v>0</v>
      </c>
      <c r="H62" s="117"/>
      <c r="I62" s="117"/>
    </row>
    <row r="63" spans="1:9" s="118" customFormat="1" ht="24" outlineLevel="2" x14ac:dyDescent="0.2">
      <c r="A63" s="111">
        <v>53</v>
      </c>
      <c r="B63" s="141" t="s">
        <v>89</v>
      </c>
      <c r="C63" s="113" t="s">
        <v>92</v>
      </c>
      <c r="D63" s="112" t="s">
        <v>87</v>
      </c>
      <c r="E63" s="114">
        <v>1</v>
      </c>
      <c r="F63" s="115"/>
      <c r="G63" s="116">
        <f t="shared" si="0"/>
        <v>0</v>
      </c>
      <c r="H63" s="117"/>
      <c r="I63" s="117"/>
    </row>
    <row r="64" spans="1:9" s="118" customFormat="1" ht="36" outlineLevel="2" x14ac:dyDescent="0.2">
      <c r="A64" s="111">
        <v>54</v>
      </c>
      <c r="B64" s="141" t="s">
        <v>200</v>
      </c>
      <c r="C64" s="113" t="s">
        <v>201</v>
      </c>
      <c r="D64" s="112" t="s">
        <v>87</v>
      </c>
      <c r="E64" s="114">
        <v>1</v>
      </c>
      <c r="F64" s="115"/>
      <c r="G64" s="116">
        <f t="shared" si="0"/>
        <v>0</v>
      </c>
      <c r="H64" s="117"/>
      <c r="I64" s="117"/>
    </row>
    <row r="65" spans="1:9" s="118" customFormat="1" ht="36" outlineLevel="2" x14ac:dyDescent="0.2">
      <c r="A65" s="111">
        <v>55</v>
      </c>
      <c r="B65" s="141" t="s">
        <v>200</v>
      </c>
      <c r="C65" s="113" t="s">
        <v>202</v>
      </c>
      <c r="D65" s="112" t="s">
        <v>87</v>
      </c>
      <c r="E65" s="114">
        <v>1</v>
      </c>
      <c r="F65" s="115"/>
      <c r="G65" s="116">
        <f t="shared" si="0"/>
        <v>0</v>
      </c>
      <c r="H65" s="117"/>
      <c r="I65" s="117"/>
    </row>
    <row r="66" spans="1:9" s="118" customFormat="1" ht="12" outlineLevel="2" x14ac:dyDescent="0.2">
      <c r="A66" s="111">
        <v>56</v>
      </c>
      <c r="B66" s="141" t="s">
        <v>93</v>
      </c>
      <c r="C66" s="113" t="s">
        <v>94</v>
      </c>
      <c r="D66" s="112" t="s">
        <v>87</v>
      </c>
      <c r="E66" s="114">
        <v>1</v>
      </c>
      <c r="F66" s="115"/>
      <c r="G66" s="116">
        <f t="shared" si="0"/>
        <v>0</v>
      </c>
      <c r="H66" s="117"/>
      <c r="I66" s="117"/>
    </row>
    <row r="67" spans="1:9" s="118" customFormat="1" ht="12" outlineLevel="2" x14ac:dyDescent="0.2">
      <c r="A67" s="111">
        <v>57</v>
      </c>
      <c r="B67" s="141" t="s">
        <v>93</v>
      </c>
      <c r="C67" s="113" t="s">
        <v>95</v>
      </c>
      <c r="D67" s="112" t="s">
        <v>87</v>
      </c>
      <c r="E67" s="114">
        <v>1</v>
      </c>
      <c r="F67" s="115"/>
      <c r="G67" s="116">
        <f t="shared" si="0"/>
        <v>0</v>
      </c>
      <c r="H67" s="117"/>
      <c r="I67" s="117"/>
    </row>
    <row r="68" spans="1:9" s="118" customFormat="1" ht="24" outlineLevel="2" x14ac:dyDescent="0.2">
      <c r="A68" s="111">
        <v>58</v>
      </c>
      <c r="B68" s="141" t="s">
        <v>93</v>
      </c>
      <c r="C68" s="113" t="s">
        <v>96</v>
      </c>
      <c r="D68" s="112" t="s">
        <v>87</v>
      </c>
      <c r="E68" s="114">
        <v>1</v>
      </c>
      <c r="F68" s="115"/>
      <c r="G68" s="116">
        <f t="shared" si="0"/>
        <v>0</v>
      </c>
      <c r="H68" s="117"/>
      <c r="I68" s="117"/>
    </row>
    <row r="69" spans="1:9" s="118" customFormat="1" ht="24" outlineLevel="2" x14ac:dyDescent="0.2">
      <c r="A69" s="111">
        <v>59</v>
      </c>
      <c r="B69" s="141" t="s">
        <v>93</v>
      </c>
      <c r="C69" s="113" t="s">
        <v>97</v>
      </c>
      <c r="D69" s="112" t="s">
        <v>87</v>
      </c>
      <c r="E69" s="114">
        <v>1</v>
      </c>
      <c r="F69" s="115"/>
      <c r="G69" s="116">
        <f t="shared" si="0"/>
        <v>0</v>
      </c>
      <c r="H69" s="117"/>
      <c r="I69" s="117"/>
    </row>
    <row r="70" spans="1:9" s="118" customFormat="1" ht="12" outlineLevel="2" x14ac:dyDescent="0.2">
      <c r="A70" s="111">
        <v>60</v>
      </c>
      <c r="B70" s="141" t="s">
        <v>93</v>
      </c>
      <c r="C70" s="113" t="s">
        <v>98</v>
      </c>
      <c r="D70" s="112" t="s">
        <v>87</v>
      </c>
      <c r="E70" s="114">
        <v>1</v>
      </c>
      <c r="F70" s="115"/>
      <c r="G70" s="116">
        <f t="shared" si="0"/>
        <v>0</v>
      </c>
      <c r="H70" s="117"/>
      <c r="I70" s="117"/>
    </row>
    <row r="71" spans="1:9" s="118" customFormat="1" ht="12" outlineLevel="2" x14ac:dyDescent="0.2">
      <c r="A71" s="111">
        <v>61</v>
      </c>
      <c r="B71" s="141" t="s">
        <v>99</v>
      </c>
      <c r="C71" s="113" t="s">
        <v>203</v>
      </c>
      <c r="D71" s="112" t="s">
        <v>87</v>
      </c>
      <c r="E71" s="114">
        <v>1</v>
      </c>
      <c r="F71" s="115"/>
      <c r="G71" s="116">
        <f t="shared" si="0"/>
        <v>0</v>
      </c>
      <c r="H71" s="117"/>
      <c r="I71" s="117"/>
    </row>
    <row r="72" spans="1:9" s="118" customFormat="1" ht="12" outlineLevel="2" x14ac:dyDescent="0.2">
      <c r="A72" s="111">
        <v>62</v>
      </c>
      <c r="B72" s="141" t="s">
        <v>99</v>
      </c>
      <c r="C72" s="113" t="s">
        <v>100</v>
      </c>
      <c r="D72" s="112" t="s">
        <v>87</v>
      </c>
      <c r="E72" s="114">
        <v>1</v>
      </c>
      <c r="F72" s="115"/>
      <c r="G72" s="116">
        <f t="shared" si="0"/>
        <v>0</v>
      </c>
      <c r="H72" s="117"/>
      <c r="I72" s="117"/>
    </row>
    <row r="73" spans="1:9" s="118" customFormat="1" ht="12" outlineLevel="2" x14ac:dyDescent="0.2">
      <c r="A73" s="111">
        <v>63</v>
      </c>
      <c r="B73" s="141" t="s">
        <v>99</v>
      </c>
      <c r="C73" s="113" t="s">
        <v>204</v>
      </c>
      <c r="D73" s="112" t="s">
        <v>87</v>
      </c>
      <c r="E73" s="114">
        <v>1</v>
      </c>
      <c r="F73" s="115"/>
      <c r="G73" s="116">
        <f t="shared" si="0"/>
        <v>0</v>
      </c>
      <c r="H73" s="117"/>
      <c r="I73" s="117"/>
    </row>
    <row r="74" spans="1:9" s="118" customFormat="1" ht="12" outlineLevel="2" x14ac:dyDescent="0.2">
      <c r="A74" s="111">
        <v>64</v>
      </c>
      <c r="B74" s="141" t="s">
        <v>99</v>
      </c>
      <c r="C74" s="113" t="s">
        <v>205</v>
      </c>
      <c r="D74" s="112" t="s">
        <v>87</v>
      </c>
      <c r="E74" s="114">
        <v>1</v>
      </c>
      <c r="F74" s="115"/>
      <c r="G74" s="116">
        <f t="shared" si="0"/>
        <v>0</v>
      </c>
      <c r="H74" s="117"/>
      <c r="I74" s="117"/>
    </row>
    <row r="75" spans="1:9" s="118" customFormat="1" ht="12" outlineLevel="2" x14ac:dyDescent="0.2">
      <c r="A75" s="111">
        <v>65</v>
      </c>
      <c r="B75" s="141" t="s">
        <v>99</v>
      </c>
      <c r="C75" s="113" t="s">
        <v>101</v>
      </c>
      <c r="D75" s="112" t="s">
        <v>87</v>
      </c>
      <c r="E75" s="114">
        <v>1</v>
      </c>
      <c r="F75" s="115"/>
      <c r="G75" s="116">
        <f t="shared" si="0"/>
        <v>0</v>
      </c>
      <c r="H75" s="117"/>
      <c r="I75" s="117"/>
    </row>
    <row r="76" spans="1:9" s="118" customFormat="1" ht="24" outlineLevel="2" x14ac:dyDescent="0.2">
      <c r="A76" s="111">
        <v>66</v>
      </c>
      <c r="B76" s="141" t="s">
        <v>99</v>
      </c>
      <c r="C76" s="113" t="s">
        <v>102</v>
      </c>
      <c r="D76" s="112" t="s">
        <v>87</v>
      </c>
      <c r="E76" s="114">
        <v>1</v>
      </c>
      <c r="F76" s="115"/>
      <c r="G76" s="116">
        <f t="shared" ref="G76:G82" si="1">E76*F76</f>
        <v>0</v>
      </c>
      <c r="H76" s="117"/>
      <c r="I76" s="117"/>
    </row>
    <row r="77" spans="1:9" s="118" customFormat="1" ht="24" outlineLevel="2" x14ac:dyDescent="0.2">
      <c r="A77" s="111">
        <v>67</v>
      </c>
      <c r="B77" s="141" t="s">
        <v>99</v>
      </c>
      <c r="C77" s="113" t="s">
        <v>103</v>
      </c>
      <c r="D77" s="112" t="s">
        <v>87</v>
      </c>
      <c r="E77" s="114">
        <v>1</v>
      </c>
      <c r="F77" s="115"/>
      <c r="G77" s="116">
        <f t="shared" si="1"/>
        <v>0</v>
      </c>
      <c r="H77" s="117"/>
      <c r="I77" s="117"/>
    </row>
    <row r="78" spans="1:9" s="118" customFormat="1" ht="24" outlineLevel="2" x14ac:dyDescent="0.2">
      <c r="A78" s="111">
        <v>68</v>
      </c>
      <c r="B78" s="141" t="s">
        <v>99</v>
      </c>
      <c r="C78" s="113" t="s">
        <v>104</v>
      </c>
      <c r="D78" s="112" t="s">
        <v>87</v>
      </c>
      <c r="E78" s="114">
        <v>1</v>
      </c>
      <c r="F78" s="115"/>
      <c r="G78" s="116">
        <f t="shared" si="1"/>
        <v>0</v>
      </c>
      <c r="H78" s="117"/>
      <c r="I78" s="117"/>
    </row>
    <row r="79" spans="1:9" s="118" customFormat="1" ht="24" outlineLevel="2" x14ac:dyDescent="0.2">
      <c r="A79" s="111">
        <v>69</v>
      </c>
      <c r="B79" s="141" t="s">
        <v>99</v>
      </c>
      <c r="C79" s="113" t="s">
        <v>105</v>
      </c>
      <c r="D79" s="112" t="s">
        <v>87</v>
      </c>
      <c r="E79" s="114">
        <v>1</v>
      </c>
      <c r="F79" s="115"/>
      <c r="G79" s="116">
        <f t="shared" si="1"/>
        <v>0</v>
      </c>
      <c r="H79" s="117"/>
      <c r="I79" s="117"/>
    </row>
    <row r="80" spans="1:9" s="118" customFormat="1" ht="24" outlineLevel="2" x14ac:dyDescent="0.2">
      <c r="A80" s="111">
        <v>70</v>
      </c>
      <c r="B80" s="141" t="s">
        <v>99</v>
      </c>
      <c r="C80" s="113" t="s">
        <v>206</v>
      </c>
      <c r="D80" s="112" t="s">
        <v>87</v>
      </c>
      <c r="E80" s="114">
        <v>20</v>
      </c>
      <c r="F80" s="115"/>
      <c r="G80" s="116">
        <f t="shared" si="1"/>
        <v>0</v>
      </c>
      <c r="H80" s="117"/>
      <c r="I80" s="117"/>
    </row>
    <row r="81" spans="1:9" s="118" customFormat="1" ht="24" outlineLevel="2" x14ac:dyDescent="0.2">
      <c r="A81" s="111">
        <v>71</v>
      </c>
      <c r="B81" s="141" t="s">
        <v>207</v>
      </c>
      <c r="C81" s="113" t="s">
        <v>106</v>
      </c>
      <c r="D81" s="112" t="s">
        <v>87</v>
      </c>
      <c r="E81" s="114">
        <v>1</v>
      </c>
      <c r="F81" s="115"/>
      <c r="G81" s="116">
        <f t="shared" si="1"/>
        <v>0</v>
      </c>
      <c r="H81" s="117"/>
      <c r="I81" s="117"/>
    </row>
    <row r="82" spans="1:9" s="118" customFormat="1" ht="12" outlineLevel="2" x14ac:dyDescent="0.2">
      <c r="A82" s="111">
        <v>72</v>
      </c>
      <c r="B82" s="141" t="s">
        <v>208</v>
      </c>
      <c r="C82" s="113" t="s">
        <v>107</v>
      </c>
      <c r="D82" s="112" t="s">
        <v>87</v>
      </c>
      <c r="E82" s="114">
        <v>1</v>
      </c>
      <c r="F82" s="115"/>
      <c r="G82" s="116">
        <f t="shared" si="1"/>
        <v>0</v>
      </c>
      <c r="H82" s="117"/>
      <c r="I82" s="117"/>
    </row>
    <row r="83" spans="1:9" s="126" customFormat="1" ht="12.75" customHeight="1" outlineLevel="2" x14ac:dyDescent="0.2">
      <c r="A83" s="119"/>
      <c r="B83" s="120"/>
      <c r="C83" s="121"/>
      <c r="D83" s="120"/>
      <c r="E83" s="122"/>
      <c r="F83" s="123"/>
      <c r="G83" s="125"/>
      <c r="H83" s="120"/>
      <c r="I83" s="120"/>
    </row>
    <row r="84" spans="1:9" s="126" customFormat="1" ht="12.75" customHeight="1" outlineLevel="1" x14ac:dyDescent="0.2">
      <c r="A84" s="119"/>
      <c r="B84" s="120"/>
      <c r="C84" s="121"/>
      <c r="D84" s="120"/>
      <c r="E84" s="122"/>
      <c r="F84" s="122"/>
      <c r="G84" s="125"/>
      <c r="H84" s="120"/>
      <c r="I84" s="120"/>
    </row>
    <row r="85" spans="1:9" s="126" customFormat="1" ht="12.75" customHeight="1" x14ac:dyDescent="0.2">
      <c r="A85" s="119"/>
      <c r="B85" s="120"/>
      <c r="C85" s="121"/>
      <c r="D85" s="120"/>
      <c r="E85" s="122"/>
      <c r="F85" s="122"/>
      <c r="G85" s="125"/>
      <c r="H85" s="120"/>
      <c r="I85" s="120"/>
    </row>
  </sheetData>
  <sheetProtection algorithmName="SHA-512" hashValue="1OCARXdvTWQFHkZiiAvbXKf5P8IFbbalym4KIKtEBMTVHQHQ2G9ubj+Fpv2cTVNWZK4Yw8RT8ymTjr03vauCBg==" saltValue="CYiC5Y/I80NrB6uFHnUfjA==" spinCount="100000" sheet="1" objects="1" scenarios="1"/>
  <printOptions horizontalCentered="1"/>
  <pageMargins left="0.59055118110236227" right="0.39370078740157483" top="0.59055118110236227" bottom="0.59055118110236227" header="0.39370078740157483" footer="0.39370078740157483"/>
  <pageSetup paperSize="9" fitToHeight="9999" orientation="landscape" r:id="rId1"/>
  <headerFooter alignWithMargins="0">
    <oddFooter>&amp;L&amp;8&amp;F&amp;C&amp;8&amp;P z &amp;N&amp;R&amp;8&amp;D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Rozpočet s VV</Templat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16</vt:i4>
      </vt:variant>
    </vt:vector>
  </HeadingPairs>
  <TitlesOfParts>
    <vt:vector size="21" baseType="lpstr">
      <vt:lpstr>D1d</vt:lpstr>
      <vt:lpstr>Rekapitulace</vt:lpstr>
      <vt:lpstr>Obecné</vt:lpstr>
      <vt:lpstr>D147</vt:lpstr>
      <vt:lpstr>D148</vt:lpstr>
      <vt:lpstr>'D147'!__CENA__</vt:lpstr>
      <vt:lpstr>'D148'!__CENA__</vt:lpstr>
      <vt:lpstr>'D147'!__MAIN__</vt:lpstr>
      <vt:lpstr>'D148'!__MAIN__</vt:lpstr>
      <vt:lpstr>Rekapitulace!__MAIN2__</vt:lpstr>
      <vt:lpstr>'D147'!__T0__</vt:lpstr>
      <vt:lpstr>'D148'!__T0__</vt:lpstr>
      <vt:lpstr>'D147'!__T1__</vt:lpstr>
      <vt:lpstr>'D148'!__T1__</vt:lpstr>
      <vt:lpstr>'D147'!__T2__</vt:lpstr>
      <vt:lpstr>'D148'!__T2__</vt:lpstr>
      <vt:lpstr>'D147'!Názvy_tisku</vt:lpstr>
      <vt:lpstr>'D148'!Názvy_tisku</vt:lpstr>
      <vt:lpstr>Obecné!Názvy_tisku</vt:lpstr>
      <vt:lpstr>Rekapitulace!Názvy_tisku</vt:lpstr>
      <vt:lpstr>D1d!Oblast_tisku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 euroCALC 4</dc:title>
  <dc:subject>ONK_NEMOCNICE KH_ERGOTERAPEUTICKÉ CENTRUM - Nabídka</dc:subject>
  <dc:creator>ADMIN</dc:creator>
  <cp:lastModifiedBy>Markéta Veselá</cp:lastModifiedBy>
  <cp:lastPrinted>2024-04-29T08:28:31Z</cp:lastPrinted>
  <dcterms:created xsi:type="dcterms:W3CDTF">2024-03-20T08:53:06Z</dcterms:created>
  <dcterms:modified xsi:type="dcterms:W3CDTF">2024-04-29T08:28:56Z</dcterms:modified>
</cp:coreProperties>
</file>