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YR\Výroba\Aktivní projekty\Kolín_web_II\"/>
    </mc:Choice>
  </mc:AlternateContent>
  <xr:revisionPtr revIDLastSave="0" documentId="13_ncr:1_{8847788C-FB75-4927-9DDB-E5D140D3C105}" xr6:coauthVersionLast="47" xr6:coauthVersionMax="47" xr10:uidLastSave="{00000000-0000-0000-0000-000000000000}"/>
  <bookViews>
    <workbookView xWindow="-120" yWindow="-120" windowWidth="23280" windowHeight="12720" xr2:uid="{00000000-000D-0000-FFFF-FFFF00000000}"/>
  </bookViews>
  <sheets>
    <sheet name="WP-Kolí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E8" i="1"/>
  <c r="E13" i="1"/>
  <c r="G13" i="1" s="1"/>
  <c r="E6" i="1"/>
  <c r="E4" i="1"/>
  <c r="H13" i="1" l="1"/>
  <c r="H14" i="1" s="1"/>
  <c r="G14" i="1"/>
  <c r="E14" i="1"/>
  <c r="G6" i="1"/>
  <c r="H6" i="1" s="1"/>
  <c r="G4" i="1"/>
  <c r="H4" i="1" s="1"/>
  <c r="E5" i="1" l="1"/>
  <c r="G5" i="1" l="1"/>
  <c r="H5" i="1" s="1"/>
  <c r="E7" i="1" l="1"/>
  <c r="G7" i="1" s="1"/>
  <c r="H7" i="1" l="1"/>
  <c r="E10" i="1" l="1"/>
  <c r="E11" i="1" s="1"/>
  <c r="E16" i="1" s="1"/>
  <c r="G10" i="1" l="1"/>
  <c r="G11" i="1" s="1"/>
  <c r="G16" i="1" s="1"/>
  <c r="H10" i="1" l="1"/>
  <c r="H11" i="1" s="1"/>
  <c r="H8" i="1" l="1"/>
  <c r="H16" i="1"/>
</calcChain>
</file>

<file path=xl/sharedStrings.xml><?xml version="1.0" encoding="utf-8"?>
<sst xmlns="http://schemas.openxmlformats.org/spreadsheetml/2006/main" count="56" uniqueCount="29">
  <si>
    <t>Název položky</t>
  </si>
  <si>
    <t>Počet ks</t>
  </si>
  <si>
    <t>Cena v Kč bez DPH za 1 ks</t>
  </si>
  <si>
    <t>DPH (%)</t>
  </si>
  <si>
    <t>Výše DPH v Kč</t>
  </si>
  <si>
    <t>Celková cena v Kč bez DPH</t>
  </si>
  <si>
    <t>Celková cena v Kč vč. DPH</t>
  </si>
  <si>
    <t>CENA CELKEM</t>
  </si>
  <si>
    <t>-</t>
  </si>
  <si>
    <t>Cena dodávky celkem</t>
  </si>
  <si>
    <t>v případě potřeby doplňte další položky</t>
  </si>
  <si>
    <t>ČÁST A - Dodávka řešení</t>
  </si>
  <si>
    <t>Část</t>
  </si>
  <si>
    <t>A</t>
  </si>
  <si>
    <t>B</t>
  </si>
  <si>
    <t>Cena podpory celkem</t>
  </si>
  <si>
    <t>A1</t>
  </si>
  <si>
    <t>A2</t>
  </si>
  <si>
    <t>Analýza a návrh</t>
  </si>
  <si>
    <t>Implementace CMS</t>
  </si>
  <si>
    <t>ČÁST B - Provozní podpora a hosting</t>
  </si>
  <si>
    <t>Provozní podpora a hosting na 12 měsíců</t>
  </si>
  <si>
    <t>A3</t>
  </si>
  <si>
    <t>Školení administrátorů a uživatelů</t>
  </si>
  <si>
    <t>C</t>
  </si>
  <si>
    <t>ČÁST C - Ostatní programátorské práce</t>
  </si>
  <si>
    <t>Ostatní programátorské práce (cena za 1 člověkohodinu)</t>
  </si>
  <si>
    <t>Cena programátorských prací celkem</t>
  </si>
  <si>
    <t>PODROBNÝ NABÍDKOVÝ ROZPOČET: veřejná zakázka "Webová prezentace města Kolín II"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</si>
</sst>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1" xfId="0" applyFont="1" applyBorder="1" applyAlignment="1">
      <alignment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9" fontId="2" fillId="5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9" fontId="2" fillId="6" borderId="1" xfId="1" applyFont="1" applyFill="1" applyBorder="1" applyAlignment="1">
      <alignment horizontal="center" vertical="center" wrapText="1"/>
    </xf>
    <xf numFmtId="0" fontId="2" fillId="0" borderId="0" xfId="0" applyFont="1"/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9" fontId="2" fillId="3" borderId="1" xfId="1" applyFont="1" applyFill="1" applyBorder="1" applyAlignment="1">
      <alignment horizontal="center" vertical="center" wrapText="1"/>
    </xf>
    <xf numFmtId="0" fontId="5" fillId="0" borderId="0" xfId="0" applyFont="1"/>
    <xf numFmtId="0" fontId="2" fillId="5" borderId="1" xfId="0" applyFont="1" applyFill="1" applyBorder="1" applyAlignment="1">
      <alignment vertical="center"/>
    </xf>
    <xf numFmtId="3" fontId="2" fillId="5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Normal="100" workbookViewId="0">
      <selection activeCell="B2" sqref="B2"/>
    </sheetView>
  </sheetViews>
  <sheetFormatPr defaultColWidth="9.140625" defaultRowHeight="12.75" x14ac:dyDescent="0.2"/>
  <cols>
    <col min="1" max="1" width="5" style="11" bestFit="1" customWidth="1"/>
    <col min="2" max="2" width="62.140625" style="11" bestFit="1" customWidth="1"/>
    <col min="3" max="3" width="10.28515625" style="11" customWidth="1"/>
    <col min="4" max="4" width="15.5703125" style="11" customWidth="1"/>
    <col min="5" max="5" width="17.42578125" style="11" customWidth="1"/>
    <col min="6" max="6" width="12.28515625" style="11" customWidth="1"/>
    <col min="7" max="7" width="13.7109375" style="11" customWidth="1"/>
    <col min="8" max="8" width="17.7109375" style="11" customWidth="1"/>
    <col min="9" max="16384" width="9.140625" style="11"/>
  </cols>
  <sheetData>
    <row r="1" spans="1:8" ht="22.5" customHeight="1" x14ac:dyDescent="0.2">
      <c r="B1" s="31" t="s">
        <v>28</v>
      </c>
      <c r="C1" s="32"/>
      <c r="D1" s="32"/>
      <c r="E1" s="32"/>
      <c r="F1" s="32"/>
      <c r="G1" s="32"/>
      <c r="H1" s="32"/>
    </row>
    <row r="2" spans="1:8" ht="26.25" customHeight="1" x14ac:dyDescent="0.2">
      <c r="A2" s="12" t="s">
        <v>12</v>
      </c>
      <c r="B2" s="12" t="s">
        <v>0</v>
      </c>
      <c r="C2" s="12" t="s">
        <v>1</v>
      </c>
      <c r="D2" s="13" t="s">
        <v>2</v>
      </c>
      <c r="E2" s="13" t="s">
        <v>5</v>
      </c>
      <c r="F2" s="13" t="s">
        <v>3</v>
      </c>
      <c r="G2" s="14" t="s">
        <v>4</v>
      </c>
      <c r="H2" s="14" t="s">
        <v>6</v>
      </c>
    </row>
    <row r="3" spans="1:8" x14ac:dyDescent="0.2">
      <c r="A3" s="28" t="s">
        <v>13</v>
      </c>
      <c r="B3" s="27" t="s">
        <v>11</v>
      </c>
      <c r="C3" s="24"/>
      <c r="D3" s="25"/>
      <c r="E3" s="25"/>
      <c r="F3" s="25"/>
      <c r="G3" s="26"/>
      <c r="H3" s="26"/>
    </row>
    <row r="4" spans="1:8" x14ac:dyDescent="0.2">
      <c r="A4" s="29" t="s">
        <v>16</v>
      </c>
      <c r="B4" s="5" t="s">
        <v>18</v>
      </c>
      <c r="C4" s="6">
        <v>2</v>
      </c>
      <c r="D4" s="2"/>
      <c r="E4" s="3">
        <f t="shared" ref="E4" si="0">C4*D4</f>
        <v>0</v>
      </c>
      <c r="F4" s="4"/>
      <c r="G4" s="3">
        <f t="shared" ref="G4" si="1">E4*F4</f>
        <v>0</v>
      </c>
      <c r="H4" s="3">
        <f t="shared" ref="H4" si="2">E4+G4</f>
        <v>0</v>
      </c>
    </row>
    <row r="5" spans="1:8" x14ac:dyDescent="0.2">
      <c r="A5" s="29" t="s">
        <v>17</v>
      </c>
      <c r="B5" s="5" t="s">
        <v>19</v>
      </c>
      <c r="C5" s="6">
        <v>2</v>
      </c>
      <c r="D5" s="2"/>
      <c r="E5" s="3">
        <f t="shared" ref="E5" si="3">C5*D5</f>
        <v>0</v>
      </c>
      <c r="F5" s="4"/>
      <c r="G5" s="3">
        <f t="shared" ref="G5" si="4">E5*F5</f>
        <v>0</v>
      </c>
      <c r="H5" s="3">
        <f t="shared" ref="H5" si="5">E5+G5</f>
        <v>0</v>
      </c>
    </row>
    <row r="6" spans="1:8" x14ac:dyDescent="0.2">
      <c r="A6" s="29" t="s">
        <v>22</v>
      </c>
      <c r="B6" s="5" t="s">
        <v>23</v>
      </c>
      <c r="C6" s="6">
        <v>1</v>
      </c>
      <c r="D6" s="2"/>
      <c r="E6" s="3">
        <f t="shared" ref="E6" si="6">C6*D6</f>
        <v>0</v>
      </c>
      <c r="F6" s="4"/>
      <c r="G6" s="3">
        <f t="shared" ref="G6" si="7">E6*F6</f>
        <v>0</v>
      </c>
      <c r="H6" s="3">
        <f t="shared" ref="H6" si="8">E6+G6</f>
        <v>0</v>
      </c>
    </row>
    <row r="7" spans="1:8" customFormat="1" ht="15" x14ac:dyDescent="0.25">
      <c r="A7" s="29" t="s">
        <v>13</v>
      </c>
      <c r="B7" s="22" t="s">
        <v>10</v>
      </c>
      <c r="C7" s="23"/>
      <c r="D7" s="2"/>
      <c r="E7" s="3">
        <f t="shared" ref="E7" si="9">C7*D7</f>
        <v>0</v>
      </c>
      <c r="F7" s="4"/>
      <c r="G7" s="3">
        <f t="shared" ref="G7" si="10">E7*F7</f>
        <v>0</v>
      </c>
      <c r="H7" s="3">
        <f t="shared" ref="H7" si="11">E7+G7</f>
        <v>0</v>
      </c>
    </row>
    <row r="8" spans="1:8" ht="15" customHeight="1" x14ac:dyDescent="0.2">
      <c r="A8" s="29" t="s">
        <v>8</v>
      </c>
      <c r="B8" s="7" t="s">
        <v>9</v>
      </c>
      <c r="C8" s="8" t="s">
        <v>8</v>
      </c>
      <c r="D8" s="9" t="s">
        <v>8</v>
      </c>
      <c r="E8" s="15">
        <f>SUM(E4:E7)</f>
        <v>0</v>
      </c>
      <c r="F8" s="10" t="s">
        <v>8</v>
      </c>
      <c r="G8" s="15">
        <f>SUM(G4:G7)</f>
        <v>0</v>
      </c>
      <c r="H8" s="15">
        <f t="shared" ref="H8:H16" si="12">E8+G8</f>
        <v>0</v>
      </c>
    </row>
    <row r="9" spans="1:8" ht="15" customHeight="1" x14ac:dyDescent="0.2">
      <c r="A9" s="28" t="s">
        <v>14</v>
      </c>
      <c r="B9" s="7" t="s">
        <v>20</v>
      </c>
      <c r="C9" s="8" t="s">
        <v>8</v>
      </c>
      <c r="D9" s="9" t="s">
        <v>8</v>
      </c>
      <c r="E9" s="15" t="s">
        <v>8</v>
      </c>
      <c r="F9" s="10" t="s">
        <v>8</v>
      </c>
      <c r="G9" s="15" t="s">
        <v>8</v>
      </c>
      <c r="H9" s="15" t="s">
        <v>8</v>
      </c>
    </row>
    <row r="10" spans="1:8" ht="15" customHeight="1" x14ac:dyDescent="0.2">
      <c r="A10" s="29" t="s">
        <v>14</v>
      </c>
      <c r="B10" s="1" t="s">
        <v>21</v>
      </c>
      <c r="C10" s="30">
        <v>1</v>
      </c>
      <c r="D10" s="2"/>
      <c r="E10" s="3">
        <f>C10*D10</f>
        <v>0</v>
      </c>
      <c r="F10" s="4"/>
      <c r="G10" s="3">
        <f>E10*F10</f>
        <v>0</v>
      </c>
      <c r="H10" s="3">
        <f t="shared" si="12"/>
        <v>0</v>
      </c>
    </row>
    <row r="11" spans="1:8" ht="15" customHeight="1" x14ac:dyDescent="0.2">
      <c r="B11" s="7" t="s">
        <v>15</v>
      </c>
      <c r="C11" s="8" t="s">
        <v>8</v>
      </c>
      <c r="D11" s="9" t="s">
        <v>8</v>
      </c>
      <c r="E11" s="15">
        <f>SUM(E10)</f>
        <v>0</v>
      </c>
      <c r="F11" s="10" t="s">
        <v>8</v>
      </c>
      <c r="G11" s="15">
        <f>SUM(G10)</f>
        <v>0</v>
      </c>
      <c r="H11" s="15">
        <f>SUM(H10)</f>
        <v>0</v>
      </c>
    </row>
    <row r="12" spans="1:8" ht="15" customHeight="1" x14ac:dyDescent="0.2">
      <c r="A12" s="28" t="s">
        <v>24</v>
      </c>
      <c r="B12" s="7" t="s">
        <v>25</v>
      </c>
      <c r="C12" s="8" t="s">
        <v>8</v>
      </c>
      <c r="D12" s="9" t="s">
        <v>8</v>
      </c>
      <c r="E12" s="15" t="s">
        <v>8</v>
      </c>
      <c r="F12" s="10" t="s">
        <v>8</v>
      </c>
      <c r="G12" s="15" t="s">
        <v>8</v>
      </c>
      <c r="H12" s="15" t="s">
        <v>8</v>
      </c>
    </row>
    <row r="13" spans="1:8" ht="15" customHeight="1" x14ac:dyDescent="0.2">
      <c r="A13" s="29" t="s">
        <v>14</v>
      </c>
      <c r="B13" s="1" t="s">
        <v>26</v>
      </c>
      <c r="C13" s="30">
        <v>20</v>
      </c>
      <c r="D13" s="2"/>
      <c r="E13" s="3">
        <f>C13*D13</f>
        <v>0</v>
      </c>
      <c r="F13" s="4"/>
      <c r="G13" s="3">
        <f>E13*F13</f>
        <v>0</v>
      </c>
      <c r="H13" s="3">
        <f t="shared" ref="H13" si="13">E13+G13</f>
        <v>0</v>
      </c>
    </row>
    <row r="14" spans="1:8" ht="15" customHeight="1" x14ac:dyDescent="0.2">
      <c r="B14" s="7" t="s">
        <v>27</v>
      </c>
      <c r="C14" s="8" t="s">
        <v>8</v>
      </c>
      <c r="D14" s="9" t="s">
        <v>8</v>
      </c>
      <c r="E14" s="15">
        <f>SUM(E13)</f>
        <v>0</v>
      </c>
      <c r="F14" s="10" t="s">
        <v>8</v>
      </c>
      <c r="G14" s="15">
        <f>SUM(G13)</f>
        <v>0</v>
      </c>
      <c r="H14" s="15">
        <f>SUM(H13)</f>
        <v>0</v>
      </c>
    </row>
    <row r="15" spans="1:8" ht="15" customHeight="1" x14ac:dyDescent="0.2">
      <c r="B15" s="7"/>
      <c r="C15" s="8"/>
      <c r="D15" s="9"/>
      <c r="E15" s="15"/>
      <c r="F15" s="10"/>
      <c r="G15" s="15"/>
      <c r="H15" s="15"/>
    </row>
    <row r="16" spans="1:8" ht="18.75" customHeight="1" x14ac:dyDescent="0.2">
      <c r="B16" s="16" t="s">
        <v>7</v>
      </c>
      <c r="C16" s="17" t="s">
        <v>8</v>
      </c>
      <c r="D16" s="18" t="s">
        <v>8</v>
      </c>
      <c r="E16" s="19">
        <f>E8+E11+E14</f>
        <v>0</v>
      </c>
      <c r="F16" s="20" t="s">
        <v>8</v>
      </c>
      <c r="G16" s="19">
        <f>G8+G11+G14</f>
        <v>0</v>
      </c>
      <c r="H16" s="19">
        <f t="shared" si="12"/>
        <v>0</v>
      </c>
    </row>
    <row r="17" spans="2:2" x14ac:dyDescent="0.2">
      <c r="B17" s="21"/>
    </row>
    <row r="18" spans="2:2" x14ac:dyDescent="0.2">
      <c r="B18" s="21"/>
    </row>
  </sheetData>
  <mergeCells count="1">
    <mergeCell ref="B1:H1"/>
  </mergeCells>
  <pageMargins left="0.7" right="0.7" top="0.78740157499999996" bottom="0.78740157499999996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WP-Kolín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Autor</cp:lastModifiedBy>
  <dcterms:created xsi:type="dcterms:W3CDTF">2017-04-25T13:20:19Z</dcterms:created>
  <dcterms:modified xsi:type="dcterms:W3CDTF">2021-07-17T20:33:46Z</dcterms:modified>
</cp:coreProperties>
</file>