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mirm.EQUICA\Documents\EQ\VYR\IROP 28\Kolín IROP 28\_ZD\PS\"/>
    </mc:Choice>
  </mc:AlternateContent>
  <xr:revisionPtr revIDLastSave="0" documentId="13_ncr:1_{25585F51-1323-4109-80A2-8049041B777D}" xr6:coauthVersionLast="43" xr6:coauthVersionMax="43" xr10:uidLastSave="{00000000-0000-0000-0000-000000000000}"/>
  <bookViews>
    <workbookView xWindow="-108" yWindow="-108" windowWidth="23256" windowHeight="12600" xr2:uid="{00000000-000D-0000-FFFF-FFFF00000000}"/>
  </bookViews>
  <sheets>
    <sheet name="VS-Kolí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" l="1"/>
  <c r="G4" i="1" l="1"/>
  <c r="H4" i="1" s="1"/>
  <c r="E7" i="1"/>
  <c r="G7" i="1" s="1"/>
  <c r="E6" i="1"/>
  <c r="G6" i="1" s="1"/>
  <c r="H6" i="1" l="1"/>
  <c r="H7" i="1"/>
  <c r="E5" i="1" l="1"/>
  <c r="G5" i="1" l="1"/>
  <c r="H5" i="1" s="1"/>
  <c r="E8" i="1" l="1"/>
  <c r="G8" i="1" s="1"/>
  <c r="E9" i="1" l="1"/>
  <c r="H8" i="1"/>
  <c r="G9" i="1" l="1"/>
  <c r="E11" i="1"/>
  <c r="E12" i="1" s="1"/>
  <c r="E13" i="1" s="1"/>
  <c r="G11" i="1" l="1"/>
  <c r="G12" i="1" s="1"/>
  <c r="G13" i="1" s="1"/>
  <c r="H11" i="1" l="1"/>
  <c r="H12" i="1" s="1"/>
  <c r="H9" i="1" l="1"/>
  <c r="H13" i="1"/>
</calcChain>
</file>

<file path=xl/sharedStrings.xml><?xml version="1.0" encoding="utf-8"?>
<sst xmlns="http://schemas.openxmlformats.org/spreadsheetml/2006/main" count="45" uniqueCount="28">
  <si>
    <t>Název položky</t>
  </si>
  <si>
    <t>Počet ks</t>
  </si>
  <si>
    <t>Cena v Kč bez DPH za 1 ks</t>
  </si>
  <si>
    <t>DPH (%)</t>
  </si>
  <si>
    <t>Výše DPH v Kč</t>
  </si>
  <si>
    <t>Celková cena v Kč bez DPH</t>
  </si>
  <si>
    <t>Celková cena v Kč vč. DPH</t>
  </si>
  <si>
    <t>CENA CELKEM</t>
  </si>
  <si>
    <t>-</t>
  </si>
  <si>
    <t>Cena dodávky celkem</t>
  </si>
  <si>
    <t>v případě potřeby doplňte další položky</t>
  </si>
  <si>
    <t>ČÁST A - Dodávka řešení</t>
  </si>
  <si>
    <t>Část</t>
  </si>
  <si>
    <t>A</t>
  </si>
  <si>
    <t>B</t>
  </si>
  <si>
    <t>ČÁST B - SERVISNÍ PODPORA</t>
  </si>
  <si>
    <t>Cena podpory celkem</t>
  </si>
  <si>
    <t>A1</t>
  </si>
  <si>
    <t>A2</t>
  </si>
  <si>
    <t>A3</t>
  </si>
  <si>
    <t>Servisní podpora na 12 měsíců</t>
  </si>
  <si>
    <t>PODROBNÝ NABÍDKOVÝ ROZPOČET: veřejná zakázka "Vyvolávací systém"</t>
  </si>
  <si>
    <t>Displej přepážkový</t>
  </si>
  <si>
    <t>Displej halový</t>
  </si>
  <si>
    <t>Tiskárna lístků (kiosek) dotyková</t>
  </si>
  <si>
    <t>A5</t>
  </si>
  <si>
    <r>
      <t>Vyvolávací systém (IS) - přepážková licence</t>
    </r>
    <r>
      <rPr>
        <vertAlign val="superscript"/>
        <sz val="10"/>
        <color theme="1"/>
        <rFont val="Arial"/>
        <family val="2"/>
        <charset val="238"/>
      </rPr>
      <t>1</t>
    </r>
  </si>
  <si>
    <r>
      <rPr>
        <i/>
        <vertAlign val="superscript"/>
        <sz val="10"/>
        <color theme="1"/>
        <rFont val="Arial"/>
        <family val="2"/>
        <charset val="238"/>
      </rPr>
      <t>1</t>
    </r>
    <r>
      <rPr>
        <i/>
        <sz val="10"/>
        <color theme="1"/>
        <rFont val="Arial"/>
        <family val="2"/>
        <charset val="238"/>
      </rPr>
      <t>Předmětem dodávky je kompletní IS zahrnující nejméně 38 ks přepážkových licencí vč. objednávání přes internet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</si>
</sst>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1" xfId="0" applyFont="1" applyBorder="1" applyAlignment="1">
      <alignment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9" fontId="2" fillId="5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9" fontId="2" fillId="6" borderId="1" xfId="1" applyFont="1" applyFill="1" applyBorder="1" applyAlignment="1">
      <alignment horizontal="center" vertical="center" wrapText="1"/>
    </xf>
    <xf numFmtId="0" fontId="2" fillId="0" borderId="0" xfId="0" applyFont="1"/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9" fontId="2" fillId="3" borderId="1" xfId="1" applyFont="1" applyFill="1" applyBorder="1" applyAlignment="1">
      <alignment horizontal="center" vertical="center" wrapText="1"/>
    </xf>
    <xf numFmtId="0" fontId="5" fillId="0" borderId="0" xfId="0" applyFont="1"/>
    <xf numFmtId="0" fontId="2" fillId="5" borderId="1" xfId="0" applyFont="1" applyFill="1" applyBorder="1" applyAlignment="1">
      <alignment vertical="center"/>
    </xf>
    <xf numFmtId="3" fontId="2" fillId="5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3" fontId="2" fillId="8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zoomScaleNormal="100" workbookViewId="0">
      <selection activeCell="B16" sqref="B16"/>
    </sheetView>
  </sheetViews>
  <sheetFormatPr defaultColWidth="9.109375" defaultRowHeight="13.2" x14ac:dyDescent="0.25"/>
  <cols>
    <col min="1" max="1" width="5" style="11" bestFit="1" customWidth="1"/>
    <col min="2" max="2" width="62.109375" style="11" bestFit="1" customWidth="1"/>
    <col min="3" max="3" width="10.33203125" style="11" customWidth="1"/>
    <col min="4" max="4" width="15.5546875" style="11" customWidth="1"/>
    <col min="5" max="5" width="17.44140625" style="11" customWidth="1"/>
    <col min="6" max="6" width="12.33203125" style="11" customWidth="1"/>
    <col min="7" max="7" width="13.6640625" style="11" customWidth="1"/>
    <col min="8" max="8" width="17.6640625" style="11" customWidth="1"/>
    <col min="9" max="16384" width="9.109375" style="11"/>
  </cols>
  <sheetData>
    <row r="1" spans="1:8" ht="22.5" customHeight="1" x14ac:dyDescent="0.25">
      <c r="B1" s="31" t="s">
        <v>21</v>
      </c>
      <c r="C1" s="32"/>
      <c r="D1" s="32"/>
      <c r="E1" s="32"/>
      <c r="F1" s="32"/>
      <c r="G1" s="32"/>
      <c r="H1" s="32"/>
    </row>
    <row r="2" spans="1:8" ht="26.25" customHeight="1" x14ac:dyDescent="0.25">
      <c r="A2" s="12" t="s">
        <v>12</v>
      </c>
      <c r="B2" s="12" t="s">
        <v>0</v>
      </c>
      <c r="C2" s="12" t="s">
        <v>1</v>
      </c>
      <c r="D2" s="13" t="s">
        <v>2</v>
      </c>
      <c r="E2" s="13" t="s">
        <v>5</v>
      </c>
      <c r="F2" s="13" t="s">
        <v>3</v>
      </c>
      <c r="G2" s="14" t="s">
        <v>4</v>
      </c>
      <c r="H2" s="14" t="s">
        <v>6</v>
      </c>
    </row>
    <row r="3" spans="1:8" x14ac:dyDescent="0.25">
      <c r="A3" s="28" t="s">
        <v>13</v>
      </c>
      <c r="B3" s="27" t="s">
        <v>11</v>
      </c>
      <c r="C3" s="24"/>
      <c r="D3" s="25"/>
      <c r="E3" s="25"/>
      <c r="F3" s="25"/>
      <c r="G3" s="26"/>
      <c r="H3" s="26"/>
    </row>
    <row r="4" spans="1:8" ht="15.6" x14ac:dyDescent="0.25">
      <c r="A4" s="29" t="s">
        <v>17</v>
      </c>
      <c r="B4" s="5" t="s">
        <v>26</v>
      </c>
      <c r="C4" s="6">
        <v>38</v>
      </c>
      <c r="D4" s="2"/>
      <c r="E4" s="3">
        <f t="shared" ref="E4" si="0">C4*D4</f>
        <v>0</v>
      </c>
      <c r="F4" s="4"/>
      <c r="G4" s="3">
        <f t="shared" ref="G4" si="1">E4*F4</f>
        <v>0</v>
      </c>
      <c r="H4" s="3">
        <f t="shared" ref="H4" si="2">E4+G4</f>
        <v>0</v>
      </c>
    </row>
    <row r="5" spans="1:8" x14ac:dyDescent="0.25">
      <c r="A5" s="29" t="s">
        <v>18</v>
      </c>
      <c r="B5" s="5" t="s">
        <v>22</v>
      </c>
      <c r="C5" s="6">
        <v>18</v>
      </c>
      <c r="D5" s="2"/>
      <c r="E5" s="3">
        <f t="shared" ref="E5" si="3">C5*D5</f>
        <v>0</v>
      </c>
      <c r="F5" s="4"/>
      <c r="G5" s="3">
        <f t="shared" ref="G5" si="4">E5*F5</f>
        <v>0</v>
      </c>
      <c r="H5" s="3">
        <f t="shared" ref="H5" si="5">E5+G5</f>
        <v>0</v>
      </c>
    </row>
    <row r="6" spans="1:8" customFormat="1" ht="14.4" x14ac:dyDescent="0.3">
      <c r="A6" s="29" t="s">
        <v>19</v>
      </c>
      <c r="B6" s="5" t="s">
        <v>23</v>
      </c>
      <c r="C6" s="6">
        <v>4</v>
      </c>
      <c r="D6" s="2"/>
      <c r="E6" s="3">
        <f t="shared" ref="E6:E7" si="6">C6*D6</f>
        <v>0</v>
      </c>
      <c r="F6" s="4"/>
      <c r="G6" s="3">
        <f t="shared" ref="G6:G7" si="7">E6*F6</f>
        <v>0</v>
      </c>
      <c r="H6" s="3">
        <f t="shared" ref="H6:H7" si="8">E6+G6</f>
        <v>0</v>
      </c>
    </row>
    <row r="7" spans="1:8" customFormat="1" ht="14.4" x14ac:dyDescent="0.3">
      <c r="A7" s="29" t="s">
        <v>25</v>
      </c>
      <c r="B7" s="5" t="s">
        <v>24</v>
      </c>
      <c r="C7" s="6">
        <v>4</v>
      </c>
      <c r="D7" s="2"/>
      <c r="E7" s="3">
        <f t="shared" si="6"/>
        <v>0</v>
      </c>
      <c r="F7" s="4"/>
      <c r="G7" s="3">
        <f t="shared" si="7"/>
        <v>0</v>
      </c>
      <c r="H7" s="3">
        <f t="shared" si="8"/>
        <v>0</v>
      </c>
    </row>
    <row r="8" spans="1:8" customFormat="1" ht="14.4" x14ac:dyDescent="0.3">
      <c r="A8" s="29" t="s">
        <v>13</v>
      </c>
      <c r="B8" s="22" t="s">
        <v>10</v>
      </c>
      <c r="C8" s="23"/>
      <c r="D8" s="2"/>
      <c r="E8" s="3">
        <f t="shared" ref="E8" si="9">C8*D8</f>
        <v>0</v>
      </c>
      <c r="F8" s="4"/>
      <c r="G8" s="3">
        <f t="shared" ref="G8" si="10">E8*F8</f>
        <v>0</v>
      </c>
      <c r="H8" s="3">
        <f t="shared" ref="H8" si="11">E8+G8</f>
        <v>0</v>
      </c>
    </row>
    <row r="9" spans="1:8" ht="15" customHeight="1" x14ac:dyDescent="0.25">
      <c r="A9" s="29" t="s">
        <v>8</v>
      </c>
      <c r="B9" s="7" t="s">
        <v>9</v>
      </c>
      <c r="C9" s="8" t="s">
        <v>8</v>
      </c>
      <c r="D9" s="9" t="s">
        <v>8</v>
      </c>
      <c r="E9" s="15">
        <f>SUM(E5:E8)</f>
        <v>0</v>
      </c>
      <c r="F9" s="10" t="s">
        <v>8</v>
      </c>
      <c r="G9" s="15">
        <f>SUM(G5:G8)</f>
        <v>0</v>
      </c>
      <c r="H9" s="15">
        <f t="shared" ref="H9:H13" si="12">E9+G9</f>
        <v>0</v>
      </c>
    </row>
    <row r="10" spans="1:8" ht="15" customHeight="1" x14ac:dyDescent="0.25">
      <c r="A10" s="28" t="s">
        <v>14</v>
      </c>
      <c r="B10" s="7" t="s">
        <v>15</v>
      </c>
      <c r="C10" s="8" t="s">
        <v>8</v>
      </c>
      <c r="D10" s="9" t="s">
        <v>8</v>
      </c>
      <c r="E10" s="15" t="s">
        <v>8</v>
      </c>
      <c r="F10" s="10" t="s">
        <v>8</v>
      </c>
      <c r="G10" s="15" t="s">
        <v>8</v>
      </c>
      <c r="H10" s="15" t="s">
        <v>8</v>
      </c>
    </row>
    <row r="11" spans="1:8" ht="15" customHeight="1" x14ac:dyDescent="0.25">
      <c r="A11" s="29" t="s">
        <v>14</v>
      </c>
      <c r="B11" s="1" t="s">
        <v>20</v>
      </c>
      <c r="C11" s="30">
        <v>5</v>
      </c>
      <c r="D11" s="2"/>
      <c r="E11" s="3">
        <f>C11*D11</f>
        <v>0</v>
      </c>
      <c r="F11" s="4"/>
      <c r="G11" s="3">
        <f>E11*F11</f>
        <v>0</v>
      </c>
      <c r="H11" s="3">
        <f t="shared" si="12"/>
        <v>0</v>
      </c>
    </row>
    <row r="12" spans="1:8" ht="15" customHeight="1" x14ac:dyDescent="0.25">
      <c r="B12" s="7" t="s">
        <v>16</v>
      </c>
      <c r="C12" s="8" t="s">
        <v>8</v>
      </c>
      <c r="D12" s="9" t="s">
        <v>8</v>
      </c>
      <c r="E12" s="15">
        <f>SUM(E11)</f>
        <v>0</v>
      </c>
      <c r="F12" s="10" t="s">
        <v>8</v>
      </c>
      <c r="G12" s="15">
        <f>SUM(G11)</f>
        <v>0</v>
      </c>
      <c r="H12" s="15">
        <f>SUM(H11)</f>
        <v>0</v>
      </c>
    </row>
    <row r="13" spans="1:8" ht="18.75" customHeight="1" x14ac:dyDescent="0.25">
      <c r="B13" s="16" t="s">
        <v>7</v>
      </c>
      <c r="C13" s="17" t="s">
        <v>8</v>
      </c>
      <c r="D13" s="18" t="s">
        <v>8</v>
      </c>
      <c r="E13" s="19">
        <f>E9+E12</f>
        <v>0</v>
      </c>
      <c r="F13" s="20" t="s">
        <v>8</v>
      </c>
      <c r="G13" s="19">
        <f>G9+G12</f>
        <v>0</v>
      </c>
      <c r="H13" s="19">
        <f t="shared" si="12"/>
        <v>0</v>
      </c>
    </row>
    <row r="14" spans="1:8" x14ac:dyDescent="0.25">
      <c r="B14" s="21"/>
    </row>
    <row r="15" spans="1:8" ht="15" x14ac:dyDescent="0.25">
      <c r="B15" s="21" t="s">
        <v>27</v>
      </c>
    </row>
  </sheetData>
  <mergeCells count="1">
    <mergeCell ref="B1:H1"/>
  </mergeCells>
  <pageMargins left="0.7" right="0.7" top="0.78740157499999996" bottom="0.78740157499999996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VS-Kolín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Equica</cp:lastModifiedBy>
  <dcterms:created xsi:type="dcterms:W3CDTF">2017-04-25T13:20:19Z</dcterms:created>
  <dcterms:modified xsi:type="dcterms:W3CDTF">2019-04-29T22:38:45Z</dcterms:modified>
</cp:coreProperties>
</file>