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filterPrivacy="1" defaultThemeVersion="124226"/>
  <bookViews>
    <workbookView xWindow="0" yWindow="0" windowWidth="28635" windowHeight="5775" activeTab="0"/>
  </bookViews>
  <sheets>
    <sheet name="Část VZ 2" sheetId="2" r:id="rId1"/>
  </sheets>
  <definedNames/>
  <calcPr calcId="179021"/>
</workbook>
</file>

<file path=xl/sharedStrings.xml><?xml version="1.0" encoding="utf-8"?>
<sst xmlns="http://schemas.openxmlformats.org/spreadsheetml/2006/main" count="31" uniqueCount="29">
  <si>
    <t>A</t>
  </si>
  <si>
    <t>B</t>
  </si>
  <si>
    <t>C</t>
  </si>
  <si>
    <t>dodavatel vyplní žlutě vyznačené části buňky</t>
  </si>
  <si>
    <t>období</t>
  </si>
  <si>
    <t>rok</t>
  </si>
  <si>
    <t>sběr, obsluha a svoz (včetně úklidu), likvidace, využití, dotřídění</t>
  </si>
  <si>
    <t>celková předpokládaná hmonost plastového odpadu za rok *1)</t>
  </si>
  <si>
    <t>Kč bez DPH</t>
  </si>
  <si>
    <t>celková cena za rok</t>
  </si>
  <si>
    <t>druh kontejneru</t>
  </si>
  <si>
    <t>ks</t>
  </si>
  <si>
    <t>počet vývozů za rok</t>
  </si>
  <si>
    <t>kg</t>
  </si>
  <si>
    <t>D</t>
  </si>
  <si>
    <t>E</t>
  </si>
  <si>
    <t>F</t>
  </si>
  <si>
    <t xml:space="preserve">*1) Uvedená hmotnost odpovídá průměrné hmotnosti odpadu dle dosavadní zkušenosti zadavatele a slouží pouze pro informaci účastníkům zadávacího řízení za účelem stanovení nabídkové ceny za svoz a odstranění 1 kontejneru. </t>
  </si>
  <si>
    <t>průměrná hmotnost odpadu v 1 kontejneru *1)</t>
  </si>
  <si>
    <t>kontejner 240 l plast</t>
  </si>
  <si>
    <t>Kalkulace - část VZ 2 - Plasty - popelnice 240 l</t>
  </si>
  <si>
    <t>počet kontejnerů *1)</t>
  </si>
  <si>
    <t xml:space="preserve">CELKOVÁ NABÍDKOVÁ CENA ZA DOBU TRVÁNÍ ZAKÁZKY (3 roky) v Kč bez DPH  </t>
  </si>
  <si>
    <t>Maximální možná cena za vývoz jednoho kontejneru 240 l plast nesmí přesáhnout 35,- Kč bez DPH. Pokud účastník uvede cenu vyšší, bude se jednat o nesplnění podmínek účasti v zadávacím řízení ve smyslu § 37 odst. 1 a zadavatel takového účastníka vyloučí ze zadávacího řízení dle § 48 odst. 2 písm. a).</t>
  </si>
  <si>
    <t>celková nabídková cena pro část VZ 2 *3)</t>
  </si>
  <si>
    <t xml:space="preserve"> cena za 1 kontejner *2</t>
  </si>
  <si>
    <t>*3) Zadavatel vyplní celkovou nabídkou cenu do krycího listu (příloha č. 1 ZD)</t>
  </si>
  <si>
    <t>doplní dodavatel</t>
  </si>
  <si>
    <t>*2) Zadavatel vyplní cenu za sběr, obsluhu a svoz (včetně úklidu), likvidaci, využití, dotřídění 1 kontejneru do návrhu smlouvy (příloha č. 3 ZD)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</si>
</sst>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wrapText="1" shrinkToFi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5" fillId="0" borderId="1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23"/>
  <sheetViews>
    <sheetView tabSelected="1" zoomScale="90" zoomScaleNormal="90" workbookViewId="0" topLeftCell="A1">
      <selection activeCell="F13" sqref="F13"/>
    </sheetView>
  </sheetViews>
  <sheetFormatPr defaultColWidth="9.140625" defaultRowHeight="15"/>
  <cols>
    <col min="1" max="1" width="53.57421875" style="0" customWidth="1"/>
    <col min="2" max="5" width="25.28125" style="0" customWidth="1"/>
    <col min="6" max="6" width="24.8515625" style="0" customWidth="1"/>
    <col min="7" max="7" width="18.28125" style="0" customWidth="1"/>
    <col min="8" max="8" width="15.140625" style="0" customWidth="1"/>
    <col min="9" max="9" width="41.421875" style="0" customWidth="1"/>
  </cols>
  <sheetData>
    <row r="2" spans="1:7" ht="15.75">
      <c r="A2" s="30" t="s">
        <v>20</v>
      </c>
      <c r="B2" s="30"/>
      <c r="C2" s="30"/>
      <c r="D2" s="30"/>
      <c r="E2" s="30"/>
      <c r="F2" s="30"/>
      <c r="G2" s="30"/>
    </row>
    <row r="3" spans="1:7" ht="15.75" thickBot="1">
      <c r="A3" s="5" t="s">
        <v>3</v>
      </c>
      <c r="B3" s="6"/>
      <c r="C3" s="6"/>
      <c r="D3" s="6"/>
      <c r="E3" s="6"/>
      <c r="F3" s="6"/>
      <c r="G3" s="6"/>
    </row>
    <row r="4" spans="1:9" s="1" customFormat="1" ht="30.75" customHeight="1" thickBot="1">
      <c r="A4" s="4" t="s">
        <v>0</v>
      </c>
      <c r="B4" s="8" t="s">
        <v>1</v>
      </c>
      <c r="C4" s="7" t="s">
        <v>2</v>
      </c>
      <c r="D4" s="7" t="s">
        <v>14</v>
      </c>
      <c r="E4" s="7" t="s">
        <v>15</v>
      </c>
      <c r="F4" s="7" t="s">
        <v>16</v>
      </c>
      <c r="G4" s="28" t="s">
        <v>6</v>
      </c>
      <c r="H4" s="29"/>
      <c r="I4" s="18" t="s">
        <v>24</v>
      </c>
    </row>
    <row r="5" spans="1:9" ht="43.5" customHeight="1" thickBot="1">
      <c r="A5" s="2" t="s">
        <v>4</v>
      </c>
      <c r="B5" s="1" t="s">
        <v>10</v>
      </c>
      <c r="C5" s="24" t="s">
        <v>21</v>
      </c>
      <c r="D5" s="2" t="s">
        <v>12</v>
      </c>
      <c r="E5" s="2" t="s">
        <v>18</v>
      </c>
      <c r="F5" s="3" t="s">
        <v>7</v>
      </c>
      <c r="G5" s="2" t="s">
        <v>25</v>
      </c>
      <c r="H5" s="10" t="s">
        <v>9</v>
      </c>
      <c r="I5" s="31" t="e">
        <f>H8</f>
        <v>#VALUE!</v>
      </c>
    </row>
    <row r="6" spans="1:9" ht="15.75" thickBot="1">
      <c r="A6" s="12" t="s">
        <v>5</v>
      </c>
      <c r="B6" s="16"/>
      <c r="C6" s="16" t="s">
        <v>11</v>
      </c>
      <c r="D6" s="16"/>
      <c r="E6" s="16" t="s">
        <v>13</v>
      </c>
      <c r="F6" s="13" t="s">
        <v>13</v>
      </c>
      <c r="G6" s="14" t="s">
        <v>8</v>
      </c>
      <c r="H6" s="15" t="s">
        <v>8</v>
      </c>
      <c r="I6" s="32"/>
    </row>
    <row r="7" spans="1:9" ht="15.75" thickBot="1">
      <c r="A7" s="9">
        <v>1</v>
      </c>
      <c r="B7" s="11" t="s">
        <v>19</v>
      </c>
      <c r="C7" s="23">
        <v>2500</v>
      </c>
      <c r="D7" s="23">
        <v>22</v>
      </c>
      <c r="E7" s="23">
        <v>6.9</v>
      </c>
      <c r="F7" s="26">
        <f>C7*D7*E7</f>
        <v>379500</v>
      </c>
      <c r="G7" s="33" t="s">
        <v>27</v>
      </c>
      <c r="H7" s="25" t="e">
        <f>C7*D7*G7</f>
        <v>#VALUE!</v>
      </c>
      <c r="I7" s="32"/>
    </row>
    <row r="8" spans="1:9" ht="15.75" thickBot="1">
      <c r="A8" s="19" t="s">
        <v>22</v>
      </c>
      <c r="B8" s="20"/>
      <c r="C8" s="20"/>
      <c r="D8" s="20"/>
      <c r="E8" s="20"/>
      <c r="F8" s="20"/>
      <c r="G8" s="20"/>
      <c r="H8" s="17" t="e">
        <f>3*H7</f>
        <v>#VALUE!</v>
      </c>
      <c r="I8" s="32"/>
    </row>
    <row r="9" ht="15">
      <c r="I9" s="21"/>
    </row>
    <row r="10" ht="15">
      <c r="A10" t="s">
        <v>17</v>
      </c>
    </row>
    <row r="11" spans="1:9" ht="15">
      <c r="A11" t="s">
        <v>28</v>
      </c>
      <c r="I11" s="22"/>
    </row>
    <row r="12" spans="1:9" ht="15">
      <c r="A12" t="s">
        <v>26</v>
      </c>
      <c r="I12" s="22"/>
    </row>
    <row r="13" spans="1:9" ht="90">
      <c r="A13" s="27" t="s">
        <v>23</v>
      </c>
      <c r="I13" s="22"/>
    </row>
    <row r="14" ht="15">
      <c r="I14" s="22"/>
    </row>
    <row r="15" ht="15">
      <c r="I15" s="22"/>
    </row>
    <row r="16" ht="89.25" customHeight="1">
      <c r="I16" s="22"/>
    </row>
    <row r="17" ht="15">
      <c r="I17" s="22"/>
    </row>
    <row r="18" ht="15">
      <c r="I18" s="22"/>
    </row>
    <row r="19" ht="15">
      <c r="I19" s="22"/>
    </row>
    <row r="20" ht="15">
      <c r="I20" s="22"/>
    </row>
    <row r="21" ht="15">
      <c r="I21" s="22"/>
    </row>
    <row r="22" ht="15">
      <c r="I22" s="22"/>
    </row>
    <row r="23" ht="15">
      <c r="I23" s="22"/>
    </row>
  </sheetData>
  <sheetProtection algorithmName="SHA-512" hashValue="xy1CEFYK6t/NZR9EndU6todrr6TYKQ6hdArtFj5au5oY8UUzGUnzFMAEEfBH6ZMsBh3EGL8pEP7JHhEvashJHA==" saltValue="zxG4D8JzR8gEQVD1mqW5OQ==" spinCount="100000" sheet="1" objects="1" scenarios="1"/>
  <mergeCells count="3">
    <mergeCell ref="G4:H4"/>
    <mergeCell ref="A2:G2"/>
    <mergeCell ref="I5:I8"/>
  </mergeCells>
  <printOptions/>
  <pageMargins left="0.7" right="0.7" top="0.787401575" bottom="0.787401575" header="0.3" footer="0.3"/>
  <pageSetup fitToHeight="0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2018-08-08T10:58:40Z</dcterms:modified>
  <cp:category/>
  <cp:version/>
  <cp:contentType/>
  <cp:contentStatus/>
</cp:coreProperties>
</file>