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B\Desktop\EDIT\"/>
    </mc:Choice>
  </mc:AlternateContent>
  <xr:revisionPtr revIDLastSave="0" documentId="13_ncr:1_{214F25B8-9D25-4AAA-A4FA-A47413088463}" xr6:coauthVersionLast="47" xr6:coauthVersionMax="47" xr10:uidLastSave="{00000000-0000-0000-0000-000000000000}"/>
  <bookViews>
    <workbookView xWindow="-120" yWindow="-120" windowWidth="20730" windowHeight="11160" activeTab="1" xr2:uid="{736FFD6B-DA05-4457-A4AD-38BEC8E18429}"/>
  </bookViews>
  <sheets>
    <sheet name="Úvodní list" sheetId="1" r:id="rId1"/>
    <sheet name="Byt č.3" sheetId="2" r:id="rId2"/>
    <sheet name="Byt č.17" sheetId="9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9" l="1"/>
  <c r="H68" i="9"/>
  <c r="F68" i="9"/>
  <c r="H67" i="9"/>
  <c r="I67" i="9" s="1"/>
  <c r="F67" i="9"/>
  <c r="F68" i="2"/>
  <c r="H68" i="2"/>
  <c r="I68" i="2"/>
  <c r="F67" i="2"/>
  <c r="H67" i="2"/>
  <c r="I67" i="2"/>
  <c r="H56" i="9"/>
  <c r="H57" i="9"/>
  <c r="H58" i="9"/>
  <c r="H59" i="9"/>
  <c r="H60" i="9"/>
  <c r="H61" i="9"/>
  <c r="H62" i="9"/>
  <c r="H63" i="9"/>
  <c r="H64" i="9"/>
  <c r="H65" i="9"/>
  <c r="H66" i="9"/>
  <c r="F65" i="9"/>
  <c r="F66" i="9"/>
  <c r="I66" i="9" l="1"/>
  <c r="I65" i="9"/>
  <c r="H66" i="2"/>
  <c r="F66" i="2"/>
  <c r="H56" i="2"/>
  <c r="H57" i="2"/>
  <c r="H58" i="2"/>
  <c r="H59" i="2"/>
  <c r="H60" i="2"/>
  <c r="H61" i="2"/>
  <c r="H62" i="2"/>
  <c r="H63" i="2"/>
  <c r="H64" i="2"/>
  <c r="H65" i="2"/>
  <c r="F65" i="2"/>
  <c r="F64" i="9"/>
  <c r="I64" i="9" s="1"/>
  <c r="F63" i="9"/>
  <c r="I63" i="9" s="1"/>
  <c r="F62" i="9"/>
  <c r="I62" i="9" s="1"/>
  <c r="F61" i="9"/>
  <c r="I61" i="9" s="1"/>
  <c r="F60" i="9"/>
  <c r="I60" i="9" s="1"/>
  <c r="F59" i="9"/>
  <c r="I59" i="9" s="1"/>
  <c r="F58" i="9"/>
  <c r="I58" i="9" s="1"/>
  <c r="H55" i="9"/>
  <c r="F55" i="9"/>
  <c r="H54" i="9"/>
  <c r="F54" i="9"/>
  <c r="H53" i="9"/>
  <c r="F53" i="9"/>
  <c r="I53" i="9" s="1"/>
  <c r="H52" i="9"/>
  <c r="F52" i="9"/>
  <c r="H51" i="9"/>
  <c r="F51" i="9"/>
  <c r="H50" i="9"/>
  <c r="F50" i="9"/>
  <c r="H49" i="9"/>
  <c r="F49" i="9"/>
  <c r="I49" i="9" s="1"/>
  <c r="H48" i="9"/>
  <c r="F48" i="9"/>
  <c r="H47" i="9"/>
  <c r="F47" i="9"/>
  <c r="H46" i="9"/>
  <c r="F46" i="9"/>
  <c r="H45" i="9"/>
  <c r="F45" i="9"/>
  <c r="I45" i="9" s="1"/>
  <c r="H40" i="9"/>
  <c r="F40" i="9"/>
  <c r="H39" i="9"/>
  <c r="F39" i="9"/>
  <c r="H38" i="9"/>
  <c r="F38" i="9"/>
  <c r="H37" i="9"/>
  <c r="F37" i="9"/>
  <c r="I37" i="9" s="1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1" i="9"/>
  <c r="F21" i="9"/>
  <c r="H20" i="9"/>
  <c r="F20" i="9"/>
  <c r="I20" i="9" s="1"/>
  <c r="H19" i="9"/>
  <c r="F19" i="9"/>
  <c r="H18" i="9"/>
  <c r="F18" i="9"/>
  <c r="H17" i="9"/>
  <c r="F17" i="9"/>
  <c r="H16" i="9"/>
  <c r="F16" i="9"/>
  <c r="I16" i="9" s="1"/>
  <c r="H15" i="9"/>
  <c r="F15" i="9"/>
  <c r="H14" i="9"/>
  <c r="F14" i="9"/>
  <c r="H13" i="9"/>
  <c r="F13" i="9"/>
  <c r="H12" i="9"/>
  <c r="F12" i="9"/>
  <c r="I12" i="9" s="1"/>
  <c r="H11" i="9"/>
  <c r="F11" i="9"/>
  <c r="H10" i="9"/>
  <c r="F10" i="9"/>
  <c r="H9" i="9"/>
  <c r="F9" i="9"/>
  <c r="H8" i="9"/>
  <c r="F8" i="9"/>
  <c r="H7" i="9"/>
  <c r="F7" i="9"/>
  <c r="H6" i="9"/>
  <c r="F6" i="9"/>
  <c r="H5" i="9"/>
  <c r="F5" i="9"/>
  <c r="H4" i="9"/>
  <c r="F4" i="9"/>
  <c r="H3" i="9"/>
  <c r="F3" i="9"/>
  <c r="H34" i="2"/>
  <c r="H35" i="2"/>
  <c r="F34" i="2"/>
  <c r="F35" i="2"/>
  <c r="H5" i="2"/>
  <c r="F5" i="2"/>
  <c r="F63" i="2"/>
  <c r="H29" i="2"/>
  <c r="H30" i="2"/>
  <c r="H31" i="2"/>
  <c r="H32" i="2"/>
  <c r="H33" i="2"/>
  <c r="H36" i="2"/>
  <c r="H37" i="2"/>
  <c r="H38" i="2"/>
  <c r="H39" i="2"/>
  <c r="H40" i="2"/>
  <c r="F29" i="2"/>
  <c r="F30" i="2"/>
  <c r="F31" i="2"/>
  <c r="F32" i="2"/>
  <c r="F33" i="2"/>
  <c r="F36" i="2"/>
  <c r="F37" i="2"/>
  <c r="F38" i="2"/>
  <c r="F39" i="2"/>
  <c r="F40" i="2"/>
  <c r="F64" i="2"/>
  <c r="F62" i="2"/>
  <c r="F58" i="2"/>
  <c r="F59" i="2"/>
  <c r="F60" i="2"/>
  <c r="F61" i="2"/>
  <c r="F55" i="2"/>
  <c r="H55" i="2"/>
  <c r="H47" i="2"/>
  <c r="H48" i="2"/>
  <c r="H49" i="2"/>
  <c r="H50" i="2"/>
  <c r="H51" i="2"/>
  <c r="H52" i="2"/>
  <c r="H53" i="2"/>
  <c r="H54" i="2"/>
  <c r="F49" i="2"/>
  <c r="F50" i="2"/>
  <c r="F51" i="2"/>
  <c r="F52" i="2"/>
  <c r="F53" i="2"/>
  <c r="F54" i="2"/>
  <c r="F47" i="2"/>
  <c r="F48" i="2"/>
  <c r="F21" i="2"/>
  <c r="H21" i="2"/>
  <c r="F20" i="2"/>
  <c r="H20" i="2"/>
  <c r="F15" i="2"/>
  <c r="H15" i="2"/>
  <c r="F19" i="2"/>
  <c r="H19" i="2"/>
  <c r="F18" i="2"/>
  <c r="H18" i="2"/>
  <c r="F17" i="2"/>
  <c r="H17" i="2"/>
  <c r="F16" i="2"/>
  <c r="H16" i="2"/>
  <c r="F12" i="2"/>
  <c r="H12" i="2"/>
  <c r="I11" i="9" l="1"/>
  <c r="I65" i="2"/>
  <c r="I47" i="9"/>
  <c r="I5" i="9"/>
  <c r="I9" i="9"/>
  <c r="I13" i="9"/>
  <c r="I54" i="9"/>
  <c r="I66" i="2"/>
  <c r="I14" i="9"/>
  <c r="I18" i="9"/>
  <c r="I51" i="9"/>
  <c r="I46" i="9"/>
  <c r="I15" i="9"/>
  <c r="I58" i="2"/>
  <c r="I59" i="2"/>
  <c r="I55" i="9"/>
  <c r="I4" i="9"/>
  <c r="I40" i="9"/>
  <c r="I52" i="9"/>
  <c r="I33" i="9"/>
  <c r="I21" i="9"/>
  <c r="I30" i="9"/>
  <c r="I63" i="2"/>
  <c r="I37" i="2"/>
  <c r="I62" i="2"/>
  <c r="I32" i="2"/>
  <c r="I28" i="9"/>
  <c r="I3" i="9"/>
  <c r="I6" i="9"/>
  <c r="I10" i="9"/>
  <c r="I17" i="9"/>
  <c r="I36" i="9"/>
  <c r="I7" i="9"/>
  <c r="I48" i="9"/>
  <c r="I8" i="9"/>
  <c r="I19" i="9"/>
  <c r="I27" i="9"/>
  <c r="I34" i="9"/>
  <c r="I50" i="9"/>
  <c r="I61" i="2"/>
  <c r="I60" i="2"/>
  <c r="I64" i="2"/>
  <c r="I34" i="2"/>
  <c r="I31" i="2"/>
  <c r="I35" i="2"/>
  <c r="I39" i="9"/>
  <c r="I38" i="9"/>
  <c r="I35" i="9"/>
  <c r="I32" i="9"/>
  <c r="I31" i="9"/>
  <c r="I29" i="9"/>
  <c r="H71" i="9"/>
  <c r="F71" i="9"/>
  <c r="I5" i="2"/>
  <c r="I38" i="2"/>
  <c r="I36" i="2"/>
  <c r="I33" i="2"/>
  <c r="I40" i="2"/>
  <c r="I30" i="2"/>
  <c r="I39" i="2"/>
  <c r="I29" i="2"/>
  <c r="I55" i="2"/>
  <c r="I53" i="2"/>
  <c r="I47" i="2"/>
  <c r="I54" i="2"/>
  <c r="I51" i="2"/>
  <c r="I50" i="2"/>
  <c r="I49" i="2"/>
  <c r="I48" i="2"/>
  <c r="I52" i="2"/>
  <c r="I18" i="2"/>
  <c r="I21" i="2"/>
  <c r="I17" i="2"/>
  <c r="I19" i="2"/>
  <c r="I15" i="2"/>
  <c r="I20" i="2"/>
  <c r="I16" i="2"/>
  <c r="I12" i="2"/>
  <c r="H10" i="2"/>
  <c r="F10" i="2"/>
  <c r="H3" i="2"/>
  <c r="F3" i="2"/>
  <c r="H28" i="2"/>
  <c r="F28" i="2"/>
  <c r="F6" i="2"/>
  <c r="H6" i="2"/>
  <c r="F7" i="2"/>
  <c r="H7" i="2"/>
  <c r="F46" i="2"/>
  <c r="H27" i="2"/>
  <c r="F27" i="2"/>
  <c r="H8" i="2"/>
  <c r="H9" i="2"/>
  <c r="H11" i="2"/>
  <c r="H13" i="2"/>
  <c r="H14" i="2"/>
  <c r="H45" i="2"/>
  <c r="H46" i="2"/>
  <c r="F8" i="2"/>
  <c r="F9" i="2"/>
  <c r="F11" i="2"/>
  <c r="F13" i="2"/>
  <c r="F14" i="2"/>
  <c r="F45" i="2"/>
  <c r="H4" i="2"/>
  <c r="F4" i="2"/>
  <c r="I71" i="9" l="1"/>
  <c r="I10" i="2"/>
  <c r="I3" i="2"/>
  <c r="I28" i="2"/>
  <c r="H70" i="2"/>
  <c r="F70" i="2"/>
  <c r="I9" i="2"/>
  <c r="I27" i="2"/>
  <c r="I13" i="2"/>
  <c r="I4" i="2"/>
  <c r="I14" i="2"/>
  <c r="I7" i="2"/>
  <c r="I11" i="2"/>
  <c r="I6" i="2"/>
  <c r="I8" i="2"/>
  <c r="I46" i="2"/>
  <c r="I45" i="2"/>
  <c r="I70" i="2" l="1"/>
</calcChain>
</file>

<file path=xl/sharedStrings.xml><?xml version="1.0" encoding="utf-8"?>
<sst xmlns="http://schemas.openxmlformats.org/spreadsheetml/2006/main" count="452" uniqueCount="129">
  <si>
    <t>Položka</t>
  </si>
  <si>
    <t>Kabeláž:</t>
  </si>
  <si>
    <t>Poznámka</t>
  </si>
  <si>
    <t>MJ</t>
  </si>
  <si>
    <t>množství</t>
  </si>
  <si>
    <t>ks</t>
  </si>
  <si>
    <t>kpl</t>
  </si>
  <si>
    <t>m</t>
  </si>
  <si>
    <t>Kód dodavatele/výrobce</t>
  </si>
  <si>
    <t>Cena obsahuje materiál, dodávku materiálu a jeho instalaci/zapojení</t>
  </si>
  <si>
    <t>Cena materiálu za MJ [Kč]</t>
  </si>
  <si>
    <t>Cena materiálu celkem [Kč]</t>
  </si>
  <si>
    <t>Cena instalace MJ [Kč]</t>
  </si>
  <si>
    <t>Cena instalace celkem [Kč]</t>
  </si>
  <si>
    <t>Celková cena za položku [Kč]</t>
  </si>
  <si>
    <t>Celkem:</t>
  </si>
  <si>
    <t>Celková cena [Kč]</t>
  </si>
  <si>
    <t>Jistič 1f/16A/B</t>
  </si>
  <si>
    <t>OEZ:41880</t>
  </si>
  <si>
    <t>Stavební úpravy v bytovém domě č.p. 357 parc.č.st. 2249 v k.ú Kolín</t>
  </si>
  <si>
    <t>Elektroinstalační krabice KPR 68_KA</t>
  </si>
  <si>
    <t>Elektroinstalační krabice KP 68_KA</t>
  </si>
  <si>
    <t>8595057648302</t>
  </si>
  <si>
    <t>8595568910592</t>
  </si>
  <si>
    <t>Zegnerova byt č.3</t>
  </si>
  <si>
    <t>Zásuvka 1f  ABB Tango</t>
  </si>
  <si>
    <t xml:space="preserve">Spínač řazení 1, ABB Tango </t>
  </si>
  <si>
    <t xml:space="preserve">Spínač řazení 6, ABB Tango </t>
  </si>
  <si>
    <t xml:space="preserve">Spínač řazení 7, ABB Tango </t>
  </si>
  <si>
    <t xml:space="preserve">Spínač řazení 6+6, ABB Tango </t>
  </si>
  <si>
    <t>3559-A01345</t>
  </si>
  <si>
    <t>3559-A06345</t>
  </si>
  <si>
    <t>3559-A07345</t>
  </si>
  <si>
    <t>3559-A52345</t>
  </si>
  <si>
    <t>5011-A3303</t>
  </si>
  <si>
    <t>Přístroj zásuvky TV+R+SAT Tango</t>
  </si>
  <si>
    <t>5011A-A00300 B</t>
  </si>
  <si>
    <t>Kryt datové zásuvky Tango bílá</t>
  </si>
  <si>
    <t>Kryt zásuvky televizní Tango bílá</t>
  </si>
  <si>
    <t>5518A-A2349 B</t>
  </si>
  <si>
    <t>Jednorámeček Tango bílá</t>
  </si>
  <si>
    <t>3901A-B10 B</t>
  </si>
  <si>
    <t>3901A-B20 B</t>
  </si>
  <si>
    <t>Dvojrámeček vodorovný Tango bílá</t>
  </si>
  <si>
    <t>Trojrámeček vodorovný Tango bílá</t>
  </si>
  <si>
    <t>3901A-B30 B</t>
  </si>
  <si>
    <t>3901A-B40 B</t>
  </si>
  <si>
    <t>Čtyřrámeček vodorovný Tango bílá</t>
  </si>
  <si>
    <t xml:space="preserve">Maska nosná pro 1 komunikační zásuvku keystone </t>
  </si>
  <si>
    <t>5014A-B1017</t>
  </si>
  <si>
    <t>Zásuvka datová , RJ45 CAT.6E UTP nestíněný</t>
  </si>
  <si>
    <t>5014A-A100 B</t>
  </si>
  <si>
    <t>KSL6UTP-S</t>
  </si>
  <si>
    <t>Termostat univerzální programovatelný (ovládací jednotka) Tango bílá</t>
  </si>
  <si>
    <t>3292A-A10301 B</t>
  </si>
  <si>
    <t>Záslepka designová Tango bílá</t>
  </si>
  <si>
    <t>3902A-A001 B</t>
  </si>
  <si>
    <t>Zaslepovací víčko elektroinstalační krabice V 68 HA</t>
  </si>
  <si>
    <t>8595057600577</t>
  </si>
  <si>
    <t>CYKY-O 4x10</t>
  </si>
  <si>
    <t>Kabel CYKY-O 4x10</t>
  </si>
  <si>
    <t>Kabel CYKY-J 3x1,5</t>
  </si>
  <si>
    <t>CYKY-J 3x1,5</t>
  </si>
  <si>
    <t>Kabel CYKY-J 3x2,5</t>
  </si>
  <si>
    <t>Kabel CYKY-J 5x1,5</t>
  </si>
  <si>
    <t>Kabel CYKY-J 5x2,5</t>
  </si>
  <si>
    <t>CYKY-J 5x1,5</t>
  </si>
  <si>
    <t>CYKY-J 3x2,5</t>
  </si>
  <si>
    <t>CYKY-J 5x2,5</t>
  </si>
  <si>
    <t>Kabel H07V-U 4 ZŽ</t>
  </si>
  <si>
    <t>Kabel H07V-U 2,5 ZŽ</t>
  </si>
  <si>
    <t>H07V-U 4 ZŽ</t>
  </si>
  <si>
    <t>H07V-U 2,5 ZŽ</t>
  </si>
  <si>
    <t xml:space="preserve"> Chránička Monoflex </t>
  </si>
  <si>
    <t>1416E_H10</t>
  </si>
  <si>
    <t>1420_K50D</t>
  </si>
  <si>
    <t xml:space="preserve"> Chránička Monoflex s protahovacím drátem/šňůrou</t>
  </si>
  <si>
    <t>Drážka 50x50 mm v cihle</t>
  </si>
  <si>
    <t>Drážka 50x50 mm v porobetonu (Ytong)</t>
  </si>
  <si>
    <t>Vrtání průchodu do průměru 50mm  skrz cihlu/porobeton</t>
  </si>
  <si>
    <t>Cena obsahuje zpětné zahození sádrou po instalaci kabelů/chrániček</t>
  </si>
  <si>
    <t>Rozvaděč:</t>
  </si>
  <si>
    <t>Rozvaděč bytový silnoproud (R)</t>
  </si>
  <si>
    <t>RZA-Z-3S42</t>
  </si>
  <si>
    <t>Vypínač 40A, MSO-40-1</t>
  </si>
  <si>
    <t>OEZ:42334</t>
  </si>
  <si>
    <t>Jistič 1f/10A/B</t>
  </si>
  <si>
    <t>Jistič 1f/10A/C</t>
  </si>
  <si>
    <t>OEZ:41891</t>
  </si>
  <si>
    <t>OEZ:41878</t>
  </si>
  <si>
    <t>Jistič 1f/6A/B</t>
  </si>
  <si>
    <t>OEZ:41876</t>
  </si>
  <si>
    <t>Jistič 3f/16A/B</t>
  </si>
  <si>
    <t>OEZ:41932</t>
  </si>
  <si>
    <t>Proudový chránič 1f/40A/30mA</t>
  </si>
  <si>
    <t>OEZ:42390</t>
  </si>
  <si>
    <t>Proudový chránič 3f/40A/30mA</t>
  </si>
  <si>
    <t>OEZ:42396</t>
  </si>
  <si>
    <t>Vodič přepětí SLP-275 V_3</t>
  </si>
  <si>
    <t>8595090517603</t>
  </si>
  <si>
    <t>Ostatní:</t>
  </si>
  <si>
    <t>Datová skříňka (RD)</t>
  </si>
  <si>
    <t>Typ dle potřeby vnitřního prostoru - určí dodavatel optického převodníku</t>
  </si>
  <si>
    <t>Wago svorka bezšroubová - 2 vodiče</t>
  </si>
  <si>
    <t>Wago svorka bezšroubová - 3 vodiče</t>
  </si>
  <si>
    <t>Wago svorka bezšroubová - 4 vodiče</t>
  </si>
  <si>
    <t>Wago svorka bezšroubová - 5 vodičů</t>
  </si>
  <si>
    <t>2273-202</t>
  </si>
  <si>
    <t>2273-203</t>
  </si>
  <si>
    <t>2273-204</t>
  </si>
  <si>
    <t>2273-205</t>
  </si>
  <si>
    <t>Sádra stavební</t>
  </si>
  <si>
    <t>kg</t>
  </si>
  <si>
    <t>Drobný instalační materiál</t>
  </si>
  <si>
    <t>Cena skříňky včetně příslušenství (lišty, poličky, upevňovací kotvy, dvěře, šrouby, atd.) obsahuje dodávku a montáž. Cena NEOBSAHUJE dodávku a instalaci vnitřního přístrojového vybavení (optický převodník, napájení, atd.)</t>
  </si>
  <si>
    <t>Vytvoření odbočky na společné anténě</t>
  </si>
  <si>
    <t>UTP cat.6</t>
  </si>
  <si>
    <t>Kabel UTP cat.6</t>
  </si>
  <si>
    <t>Kabel koax. 75 Ohm</t>
  </si>
  <si>
    <t>koax. 75 Ohm</t>
  </si>
  <si>
    <t>Zegnerova byt č.17</t>
  </si>
  <si>
    <t>Výchozí revize</t>
  </si>
  <si>
    <t>Žádost o připojení u místního distributora</t>
  </si>
  <si>
    <t>Cena obsahuje vypracování a podání žádosti. Cena NEOBSAHUJE poplatek u distributora za žádost, cenu připojení dle tarifu, ani připojení</t>
  </si>
  <si>
    <t>Cena obsahuje kompletní vypracování výchozí revize, včetně kontroly a přeměření instalace revizním technikem na místě</t>
  </si>
  <si>
    <t>Cena rozvaděče včetně příslušenství (PE lišta, N lišty, upevňovací kotvy, DIN lišty, dvěře, šrouby, krytky atd.) obsahuje dodávku instalaci, připojení.</t>
  </si>
  <si>
    <t>Výkaz výměr elektro</t>
  </si>
  <si>
    <t>konvekční tepelné těleso plynové</t>
  </si>
  <si>
    <t xml:space="preserve">plynové potrubí měděné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</si>
</sst>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B126-E10D-49C7-A850-CC49FC96DBF5}">
  <dimension ref="A1:M4"/>
  <sheetViews>
    <sheetView workbookViewId="0">
      <selection activeCell="H12" sqref="H12"/>
    </sheetView>
  </sheetViews>
  <sheetFormatPr defaultRowHeight="15" x14ac:dyDescent="0.25"/>
  <sheetData>
    <row r="1" spans="1:13" ht="23.25" x14ac:dyDescent="0.35">
      <c r="A1" s="31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39" x14ac:dyDescent="0.6">
      <c r="A3" s="34" t="s">
        <v>126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</sheetData>
  <mergeCells count="4">
    <mergeCell ref="A1:M1"/>
    <mergeCell ref="A2:M2"/>
    <mergeCell ref="A3:M3"/>
    <mergeCell ref="A4:M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CBED-CC3A-4E9D-9DF0-1F6A0C05CC7F}">
  <sheetPr>
    <pageSetUpPr fitToPage="1"/>
  </sheetPr>
  <dimension ref="A1:K141"/>
  <sheetViews>
    <sheetView tabSelected="1" zoomScaleNormal="100" workbookViewId="0">
      <pane ySplit="2" topLeftCell="A64" activePane="bottomLeft" state="frozen"/>
      <selection activeCell="G13" sqref="G13"/>
      <selection pane="bottomLeft" activeCell="A68" sqref="A67:I68"/>
    </sheetView>
  </sheetViews>
  <sheetFormatPr defaultRowHeight="15" x14ac:dyDescent="0.25"/>
  <cols>
    <col min="1" max="1" width="30.42578125" style="3" customWidth="1"/>
    <col min="2" max="2" width="3.7109375" style="1" bestFit="1" customWidth="1"/>
    <col min="3" max="3" width="9" style="1" bestFit="1" customWidth="1"/>
    <col min="4" max="4" width="27.42578125" style="1" bestFit="1" customWidth="1"/>
    <col min="5" max="5" width="11.7109375" customWidth="1"/>
    <col min="6" max="6" width="11.42578125" customWidth="1"/>
    <col min="7" max="7" width="12" customWidth="1"/>
    <col min="8" max="8" width="11.85546875" customWidth="1"/>
    <col min="9" max="9" width="13.7109375" customWidth="1"/>
    <col min="10" max="10" width="52.42578125" style="3" bestFit="1" customWidth="1"/>
  </cols>
  <sheetData>
    <row r="1" spans="1:11" ht="26.25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s="3" customFormat="1" ht="45" x14ac:dyDescent="0.25">
      <c r="A2" s="8" t="s">
        <v>0</v>
      </c>
      <c r="B2" s="8" t="s">
        <v>3</v>
      </c>
      <c r="C2" s="8" t="s">
        <v>4</v>
      </c>
      <c r="D2" s="8" t="s">
        <v>8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  <c r="J2" s="8" t="s">
        <v>2</v>
      </c>
    </row>
    <row r="3" spans="1:11" s="3" customFormat="1" ht="30" x14ac:dyDescent="0.25">
      <c r="A3" s="11" t="s">
        <v>21</v>
      </c>
      <c r="B3" s="8" t="s">
        <v>5</v>
      </c>
      <c r="C3" s="8">
        <v>41</v>
      </c>
      <c r="D3" s="26" t="s">
        <v>23</v>
      </c>
      <c r="E3" s="19"/>
      <c r="F3" s="20">
        <f t="shared" ref="F3:F46" si="0">C3*E3</f>
        <v>0</v>
      </c>
      <c r="G3" s="19"/>
      <c r="H3" s="20">
        <f>C3*G3</f>
        <v>0</v>
      </c>
      <c r="I3" s="20">
        <f>F3+H3</f>
        <v>0</v>
      </c>
      <c r="J3" s="9" t="s">
        <v>9</v>
      </c>
    </row>
    <row r="4" spans="1:11" s="3" customFormat="1" ht="30" x14ac:dyDescent="0.25">
      <c r="A4" s="11" t="s">
        <v>20</v>
      </c>
      <c r="B4" s="12" t="s">
        <v>5</v>
      </c>
      <c r="C4" s="12">
        <v>5</v>
      </c>
      <c r="D4" s="26" t="s">
        <v>22</v>
      </c>
      <c r="E4" s="19"/>
      <c r="F4" s="20">
        <f t="shared" si="0"/>
        <v>0</v>
      </c>
      <c r="G4" s="19"/>
      <c r="H4" s="20">
        <f>C4*G4</f>
        <v>0</v>
      </c>
      <c r="I4" s="20">
        <f>F4+H4</f>
        <v>0</v>
      </c>
      <c r="J4" s="9" t="s">
        <v>9</v>
      </c>
      <c r="K4" s="4"/>
    </row>
    <row r="5" spans="1:11" s="3" customFormat="1" ht="30" x14ac:dyDescent="0.25">
      <c r="A5" s="11" t="s">
        <v>57</v>
      </c>
      <c r="B5" s="12" t="s">
        <v>5</v>
      </c>
      <c r="C5" s="12">
        <v>5</v>
      </c>
      <c r="D5" s="26" t="s">
        <v>58</v>
      </c>
      <c r="E5" s="19"/>
      <c r="F5" s="20">
        <f t="shared" si="0"/>
        <v>0</v>
      </c>
      <c r="G5" s="19"/>
      <c r="H5" s="20">
        <f>C5*G5</f>
        <v>0</v>
      </c>
      <c r="I5" s="20">
        <f>F5+H5</f>
        <v>0</v>
      </c>
      <c r="J5" s="9" t="s">
        <v>9</v>
      </c>
      <c r="K5" s="4"/>
    </row>
    <row r="6" spans="1:11" s="3" customFormat="1" ht="30" x14ac:dyDescent="0.25">
      <c r="A6" s="11" t="s">
        <v>25</v>
      </c>
      <c r="B6" s="12" t="s">
        <v>5</v>
      </c>
      <c r="C6" s="12">
        <v>23</v>
      </c>
      <c r="D6" s="26" t="s">
        <v>39</v>
      </c>
      <c r="E6" s="19"/>
      <c r="F6" s="20">
        <f t="shared" ref="F6:F7" si="1">C6*E6</f>
        <v>0</v>
      </c>
      <c r="G6" s="19"/>
      <c r="H6" s="20">
        <f t="shared" ref="H6:H7" si="2">C6*G6</f>
        <v>0</v>
      </c>
      <c r="I6" s="20">
        <f t="shared" ref="I6:I7" si="3">F6+H6</f>
        <v>0</v>
      </c>
      <c r="J6" s="9" t="s">
        <v>9</v>
      </c>
      <c r="K6" s="4"/>
    </row>
    <row r="7" spans="1:11" s="3" customFormat="1" ht="30" x14ac:dyDescent="0.25">
      <c r="A7" s="11" t="s">
        <v>26</v>
      </c>
      <c r="B7" s="12" t="s">
        <v>5</v>
      </c>
      <c r="C7" s="12">
        <v>5</v>
      </c>
      <c r="D7" s="26" t="s">
        <v>30</v>
      </c>
      <c r="E7" s="19"/>
      <c r="F7" s="20">
        <f t="shared" si="1"/>
        <v>0</v>
      </c>
      <c r="G7" s="19"/>
      <c r="H7" s="20">
        <f t="shared" si="2"/>
        <v>0</v>
      </c>
      <c r="I7" s="20">
        <f t="shared" si="3"/>
        <v>0</v>
      </c>
      <c r="J7" s="9" t="s">
        <v>9</v>
      </c>
      <c r="K7" s="4"/>
    </row>
    <row r="8" spans="1:11" s="3" customFormat="1" ht="30" x14ac:dyDescent="0.25">
      <c r="A8" s="11" t="s">
        <v>27</v>
      </c>
      <c r="B8" s="12" t="s">
        <v>5</v>
      </c>
      <c r="C8" s="12">
        <v>2</v>
      </c>
      <c r="D8" s="26" t="s">
        <v>31</v>
      </c>
      <c r="E8" s="19"/>
      <c r="F8" s="20">
        <f t="shared" si="0"/>
        <v>0</v>
      </c>
      <c r="G8" s="19"/>
      <c r="H8" s="20">
        <f t="shared" ref="H8:H46" si="4">C8*G8</f>
        <v>0</v>
      </c>
      <c r="I8" s="20">
        <f t="shared" ref="I8:I46" si="5">F8+H8</f>
        <v>0</v>
      </c>
      <c r="J8" s="9" t="s">
        <v>9</v>
      </c>
      <c r="K8" s="4"/>
    </row>
    <row r="9" spans="1:11" s="3" customFormat="1" ht="30" x14ac:dyDescent="0.25">
      <c r="A9" s="11" t="s">
        <v>28</v>
      </c>
      <c r="B9" s="12" t="s">
        <v>5</v>
      </c>
      <c r="C9" s="12">
        <v>2</v>
      </c>
      <c r="D9" s="27" t="s">
        <v>32</v>
      </c>
      <c r="E9" s="19"/>
      <c r="F9" s="20">
        <f t="shared" si="0"/>
        <v>0</v>
      </c>
      <c r="G9" s="19"/>
      <c r="H9" s="20">
        <f t="shared" si="4"/>
        <v>0</v>
      </c>
      <c r="I9" s="20">
        <f t="shared" si="5"/>
        <v>0</v>
      </c>
      <c r="J9" s="9" t="s">
        <v>9</v>
      </c>
      <c r="K9" s="4"/>
    </row>
    <row r="10" spans="1:11" s="3" customFormat="1" ht="30" x14ac:dyDescent="0.25">
      <c r="A10" s="11" t="s">
        <v>29</v>
      </c>
      <c r="B10" s="12" t="s">
        <v>5</v>
      </c>
      <c r="C10" s="12">
        <v>4</v>
      </c>
      <c r="D10" s="27" t="s">
        <v>33</v>
      </c>
      <c r="E10" s="19"/>
      <c r="F10" s="20">
        <f t="shared" si="0"/>
        <v>0</v>
      </c>
      <c r="G10" s="19"/>
      <c r="H10" s="20">
        <f t="shared" si="4"/>
        <v>0</v>
      </c>
      <c r="I10" s="20">
        <f t="shared" si="5"/>
        <v>0</v>
      </c>
      <c r="J10" s="9" t="s">
        <v>9</v>
      </c>
      <c r="K10" s="4"/>
    </row>
    <row r="11" spans="1:11" s="3" customFormat="1" ht="30" x14ac:dyDescent="0.25">
      <c r="A11" s="11" t="s">
        <v>35</v>
      </c>
      <c r="B11" s="12" t="s">
        <v>5</v>
      </c>
      <c r="C11" s="12">
        <v>1</v>
      </c>
      <c r="D11" s="26" t="s">
        <v>34</v>
      </c>
      <c r="E11" s="19"/>
      <c r="F11" s="20">
        <f t="shared" si="0"/>
        <v>0</v>
      </c>
      <c r="G11" s="19"/>
      <c r="H11" s="20">
        <f t="shared" si="4"/>
        <v>0</v>
      </c>
      <c r="I11" s="20">
        <f t="shared" si="5"/>
        <v>0</v>
      </c>
      <c r="J11" s="9" t="s">
        <v>9</v>
      </c>
      <c r="K11" s="4"/>
    </row>
    <row r="12" spans="1:11" s="3" customFormat="1" ht="30" x14ac:dyDescent="0.25">
      <c r="A12" s="11" t="s">
        <v>38</v>
      </c>
      <c r="B12" s="12" t="s">
        <v>5</v>
      </c>
      <c r="C12" s="12">
        <v>1</v>
      </c>
      <c r="D12" s="26" t="s">
        <v>36</v>
      </c>
      <c r="E12" s="19"/>
      <c r="F12" s="20">
        <f t="shared" si="0"/>
        <v>0</v>
      </c>
      <c r="G12" s="19"/>
      <c r="H12" s="20">
        <f t="shared" si="4"/>
        <v>0</v>
      </c>
      <c r="I12" s="20">
        <f t="shared" si="5"/>
        <v>0</v>
      </c>
      <c r="J12" s="9" t="s">
        <v>9</v>
      </c>
      <c r="K12" s="4"/>
    </row>
    <row r="13" spans="1:11" s="3" customFormat="1" ht="30" x14ac:dyDescent="0.25">
      <c r="A13" s="11" t="s">
        <v>50</v>
      </c>
      <c r="B13" s="12" t="s">
        <v>5</v>
      </c>
      <c r="C13" s="12">
        <v>1</v>
      </c>
      <c r="D13" s="26" t="s">
        <v>52</v>
      </c>
      <c r="E13" s="19"/>
      <c r="F13" s="20">
        <f t="shared" si="0"/>
        <v>0</v>
      </c>
      <c r="G13" s="19"/>
      <c r="H13" s="20">
        <f t="shared" si="4"/>
        <v>0</v>
      </c>
      <c r="I13" s="20">
        <f t="shared" si="5"/>
        <v>0</v>
      </c>
      <c r="J13" s="9" t="s">
        <v>9</v>
      </c>
      <c r="K13" s="4"/>
    </row>
    <row r="14" spans="1:11" s="3" customFormat="1" ht="30" x14ac:dyDescent="0.25">
      <c r="A14" s="11" t="s">
        <v>37</v>
      </c>
      <c r="B14" s="12" t="s">
        <v>5</v>
      </c>
      <c r="C14" s="12">
        <v>1</v>
      </c>
      <c r="D14" s="26" t="s">
        <v>51</v>
      </c>
      <c r="E14" s="19"/>
      <c r="F14" s="20">
        <f t="shared" si="0"/>
        <v>0</v>
      </c>
      <c r="G14" s="19"/>
      <c r="H14" s="20">
        <f t="shared" si="4"/>
        <v>0</v>
      </c>
      <c r="I14" s="20">
        <f t="shared" si="5"/>
        <v>0</v>
      </c>
      <c r="J14" s="9" t="s">
        <v>9</v>
      </c>
      <c r="K14" s="4"/>
    </row>
    <row r="15" spans="1:11" s="3" customFormat="1" ht="30" x14ac:dyDescent="0.25">
      <c r="A15" s="11" t="s">
        <v>48</v>
      </c>
      <c r="B15" s="12" t="s">
        <v>5</v>
      </c>
      <c r="C15" s="12">
        <v>1</v>
      </c>
      <c r="D15" s="26" t="s">
        <v>49</v>
      </c>
      <c r="E15" s="19"/>
      <c r="F15" s="20">
        <f t="shared" si="0"/>
        <v>0</v>
      </c>
      <c r="G15" s="19"/>
      <c r="H15" s="20">
        <f t="shared" si="4"/>
        <v>0</v>
      </c>
      <c r="I15" s="20">
        <f t="shared" si="5"/>
        <v>0</v>
      </c>
      <c r="J15" s="9" t="s">
        <v>9</v>
      </c>
      <c r="K15" s="4"/>
    </row>
    <row r="16" spans="1:11" s="3" customFormat="1" ht="30" x14ac:dyDescent="0.25">
      <c r="A16" s="11" t="s">
        <v>40</v>
      </c>
      <c r="B16" s="12" t="s">
        <v>5</v>
      </c>
      <c r="C16" s="12">
        <v>14</v>
      </c>
      <c r="D16" s="26" t="s">
        <v>41</v>
      </c>
      <c r="E16" s="19"/>
      <c r="F16" s="20">
        <f t="shared" si="0"/>
        <v>0</v>
      </c>
      <c r="G16" s="19"/>
      <c r="H16" s="20">
        <f t="shared" si="4"/>
        <v>0</v>
      </c>
      <c r="I16" s="20">
        <f t="shared" si="5"/>
        <v>0</v>
      </c>
      <c r="J16" s="9" t="s">
        <v>9</v>
      </c>
      <c r="K16" s="4"/>
    </row>
    <row r="17" spans="1:11" s="3" customFormat="1" ht="30" x14ac:dyDescent="0.25">
      <c r="A17" s="11" t="s">
        <v>43</v>
      </c>
      <c r="B17" s="12" t="s">
        <v>5</v>
      </c>
      <c r="C17" s="12">
        <v>8</v>
      </c>
      <c r="D17" s="26" t="s">
        <v>42</v>
      </c>
      <c r="E17" s="19"/>
      <c r="F17" s="20">
        <f t="shared" si="0"/>
        <v>0</v>
      </c>
      <c r="G17" s="19"/>
      <c r="H17" s="20">
        <f t="shared" si="4"/>
        <v>0</v>
      </c>
      <c r="I17" s="20">
        <f t="shared" si="5"/>
        <v>0</v>
      </c>
      <c r="J17" s="9" t="s">
        <v>9</v>
      </c>
      <c r="K17" s="4"/>
    </row>
    <row r="18" spans="1:11" s="3" customFormat="1" ht="30" x14ac:dyDescent="0.25">
      <c r="A18" s="11" t="s">
        <v>44</v>
      </c>
      <c r="B18" s="12" t="s">
        <v>5</v>
      </c>
      <c r="C18" s="12">
        <v>1</v>
      </c>
      <c r="D18" s="26" t="s">
        <v>45</v>
      </c>
      <c r="E18" s="19"/>
      <c r="F18" s="20">
        <f t="shared" si="0"/>
        <v>0</v>
      </c>
      <c r="G18" s="19"/>
      <c r="H18" s="20">
        <f t="shared" si="4"/>
        <v>0</v>
      </c>
      <c r="I18" s="20">
        <f t="shared" si="5"/>
        <v>0</v>
      </c>
      <c r="J18" s="9" t="s">
        <v>9</v>
      </c>
      <c r="K18" s="4"/>
    </row>
    <row r="19" spans="1:11" s="3" customFormat="1" ht="30" x14ac:dyDescent="0.25">
      <c r="A19" s="11" t="s">
        <v>47</v>
      </c>
      <c r="B19" s="12" t="s">
        <v>5</v>
      </c>
      <c r="C19" s="12">
        <v>2</v>
      </c>
      <c r="D19" s="26" t="s">
        <v>46</v>
      </c>
      <c r="E19" s="19"/>
      <c r="F19" s="20">
        <f t="shared" si="0"/>
        <v>0</v>
      </c>
      <c r="G19" s="19"/>
      <c r="H19" s="20">
        <f t="shared" si="4"/>
        <v>0</v>
      </c>
      <c r="I19" s="20">
        <f t="shared" si="5"/>
        <v>0</v>
      </c>
      <c r="J19" s="9" t="s">
        <v>9</v>
      </c>
      <c r="K19" s="4"/>
    </row>
    <row r="20" spans="1:11" s="3" customFormat="1" ht="45" x14ac:dyDescent="0.25">
      <c r="A20" s="11" t="s">
        <v>53</v>
      </c>
      <c r="B20" s="12" t="s">
        <v>5</v>
      </c>
      <c r="C20" s="12">
        <v>1</v>
      </c>
      <c r="D20" s="26" t="s">
        <v>54</v>
      </c>
      <c r="E20" s="19"/>
      <c r="F20" s="20">
        <f t="shared" si="0"/>
        <v>0</v>
      </c>
      <c r="G20" s="19"/>
      <c r="H20" s="20">
        <f t="shared" si="4"/>
        <v>0</v>
      </c>
      <c r="I20" s="20">
        <f t="shared" si="5"/>
        <v>0</v>
      </c>
      <c r="J20" s="9" t="s">
        <v>9</v>
      </c>
      <c r="K20" s="4"/>
    </row>
    <row r="21" spans="1:11" s="3" customFormat="1" ht="30" x14ac:dyDescent="0.25">
      <c r="A21" s="11" t="s">
        <v>55</v>
      </c>
      <c r="B21" s="12" t="s">
        <v>5</v>
      </c>
      <c r="C21" s="12">
        <v>2</v>
      </c>
      <c r="D21" s="26" t="s">
        <v>56</v>
      </c>
      <c r="E21" s="19"/>
      <c r="F21" s="20">
        <f t="shared" si="0"/>
        <v>0</v>
      </c>
      <c r="G21" s="19"/>
      <c r="H21" s="20">
        <f t="shared" si="4"/>
        <v>0</v>
      </c>
      <c r="I21" s="20">
        <f t="shared" si="5"/>
        <v>0</v>
      </c>
      <c r="J21" s="9" t="s">
        <v>9</v>
      </c>
      <c r="K21" s="4"/>
    </row>
    <row r="22" spans="1:11" s="3" customFormat="1" x14ac:dyDescent="0.25">
      <c r="A22" s="11"/>
      <c r="B22" s="12"/>
      <c r="C22" s="12"/>
      <c r="D22" s="26"/>
      <c r="E22" s="20"/>
      <c r="F22" s="20"/>
      <c r="G22" s="20"/>
      <c r="H22" s="20"/>
      <c r="I22" s="20"/>
      <c r="J22" s="9"/>
      <c r="K22" s="4"/>
    </row>
    <row r="23" spans="1:11" s="3" customFormat="1" x14ac:dyDescent="0.25">
      <c r="A23" s="11"/>
      <c r="B23" s="12"/>
      <c r="C23" s="12"/>
      <c r="D23" s="26"/>
      <c r="E23" s="20"/>
      <c r="F23" s="20"/>
      <c r="G23" s="20"/>
      <c r="H23" s="20"/>
      <c r="I23" s="20"/>
      <c r="J23" s="9"/>
      <c r="K23" s="4"/>
    </row>
    <row r="24" spans="1:11" s="3" customFormat="1" x14ac:dyDescent="0.25">
      <c r="A24" s="11"/>
      <c r="B24" s="7"/>
      <c r="C24" s="7"/>
      <c r="D24" s="28"/>
      <c r="E24" s="21"/>
      <c r="F24" s="20"/>
      <c r="G24" s="21"/>
      <c r="H24" s="20"/>
      <c r="I24" s="20"/>
      <c r="J24" s="9"/>
      <c r="K24" s="4"/>
    </row>
    <row r="25" spans="1:11" s="3" customFormat="1" x14ac:dyDescent="0.25">
      <c r="A25" s="11"/>
      <c r="B25" s="12"/>
      <c r="C25" s="12"/>
      <c r="D25" s="13"/>
      <c r="E25" s="20"/>
      <c r="F25" s="20"/>
      <c r="G25" s="20"/>
      <c r="H25" s="20"/>
      <c r="I25" s="20"/>
      <c r="J25" s="9"/>
      <c r="K25" s="4"/>
    </row>
    <row r="26" spans="1:11" s="3" customFormat="1" x14ac:dyDescent="0.25">
      <c r="A26" s="14" t="s">
        <v>1</v>
      </c>
      <c r="B26" s="12"/>
      <c r="C26" s="12"/>
      <c r="D26" s="13"/>
      <c r="E26" s="20"/>
      <c r="F26" s="20"/>
      <c r="G26" s="20"/>
      <c r="H26" s="20"/>
      <c r="I26" s="20"/>
      <c r="J26" s="9"/>
      <c r="K26" s="4"/>
    </row>
    <row r="27" spans="1:11" s="3" customFormat="1" ht="30" x14ac:dyDescent="0.25">
      <c r="A27" s="11" t="s">
        <v>60</v>
      </c>
      <c r="B27" s="12" t="s">
        <v>7</v>
      </c>
      <c r="C27" s="12">
        <v>26</v>
      </c>
      <c r="D27" s="13" t="s">
        <v>59</v>
      </c>
      <c r="E27" s="19"/>
      <c r="F27" s="20">
        <f t="shared" ref="F27:F40" si="6">C27*E27</f>
        <v>0</v>
      </c>
      <c r="G27" s="19"/>
      <c r="H27" s="20">
        <f t="shared" ref="H27:H40" si="7">C27*G27</f>
        <v>0</v>
      </c>
      <c r="I27" s="20">
        <f t="shared" ref="I27:I40" si="8">F27+H27</f>
        <v>0</v>
      </c>
      <c r="J27" s="9" t="s">
        <v>9</v>
      </c>
      <c r="K27" s="4"/>
    </row>
    <row r="28" spans="1:11" s="3" customFormat="1" ht="30" x14ac:dyDescent="0.25">
      <c r="A28" s="11" t="s">
        <v>61</v>
      </c>
      <c r="B28" s="12" t="s">
        <v>7</v>
      </c>
      <c r="C28" s="12">
        <v>96</v>
      </c>
      <c r="D28" s="13" t="s">
        <v>62</v>
      </c>
      <c r="E28" s="19"/>
      <c r="F28" s="20">
        <f t="shared" si="6"/>
        <v>0</v>
      </c>
      <c r="G28" s="19"/>
      <c r="H28" s="20">
        <f t="shared" si="7"/>
        <v>0</v>
      </c>
      <c r="I28" s="20">
        <f t="shared" si="8"/>
        <v>0</v>
      </c>
      <c r="J28" s="9" t="s">
        <v>9</v>
      </c>
      <c r="K28" s="4"/>
    </row>
    <row r="29" spans="1:11" s="3" customFormat="1" ht="30" x14ac:dyDescent="0.25">
      <c r="A29" s="11" t="s">
        <v>64</v>
      </c>
      <c r="B29" s="12" t="s">
        <v>7</v>
      </c>
      <c r="C29" s="12">
        <v>61</v>
      </c>
      <c r="D29" s="13" t="s">
        <v>66</v>
      </c>
      <c r="E29" s="19"/>
      <c r="F29" s="20">
        <f t="shared" si="6"/>
        <v>0</v>
      </c>
      <c r="G29" s="19"/>
      <c r="H29" s="20">
        <f t="shared" si="7"/>
        <v>0</v>
      </c>
      <c r="I29" s="20">
        <f t="shared" si="8"/>
        <v>0</v>
      </c>
      <c r="J29" s="9" t="s">
        <v>9</v>
      </c>
      <c r="K29" s="4"/>
    </row>
    <row r="30" spans="1:11" s="3" customFormat="1" ht="30" x14ac:dyDescent="0.25">
      <c r="A30" s="11" t="s">
        <v>63</v>
      </c>
      <c r="B30" s="12" t="s">
        <v>7</v>
      </c>
      <c r="C30" s="12">
        <v>138</v>
      </c>
      <c r="D30" s="13" t="s">
        <v>67</v>
      </c>
      <c r="E30" s="19"/>
      <c r="F30" s="20">
        <f t="shared" si="6"/>
        <v>0</v>
      </c>
      <c r="G30" s="19"/>
      <c r="H30" s="20">
        <f t="shared" si="7"/>
        <v>0</v>
      </c>
      <c r="I30" s="20">
        <f t="shared" si="8"/>
        <v>0</v>
      </c>
      <c r="J30" s="9" t="s">
        <v>9</v>
      </c>
      <c r="K30" s="4"/>
    </row>
    <row r="31" spans="1:11" s="3" customFormat="1" ht="30" x14ac:dyDescent="0.25">
      <c r="A31" s="11" t="s">
        <v>65</v>
      </c>
      <c r="B31" s="12" t="s">
        <v>7</v>
      </c>
      <c r="C31" s="12">
        <v>20</v>
      </c>
      <c r="D31" s="13" t="s">
        <v>68</v>
      </c>
      <c r="E31" s="19"/>
      <c r="F31" s="20">
        <f t="shared" si="6"/>
        <v>0</v>
      </c>
      <c r="G31" s="19"/>
      <c r="H31" s="20">
        <f t="shared" si="7"/>
        <v>0</v>
      </c>
      <c r="I31" s="20">
        <f t="shared" si="8"/>
        <v>0</v>
      </c>
      <c r="J31" s="9" t="s">
        <v>9</v>
      </c>
      <c r="K31" s="4"/>
    </row>
    <row r="32" spans="1:11" s="3" customFormat="1" ht="30" x14ac:dyDescent="0.25">
      <c r="A32" s="11" t="s">
        <v>69</v>
      </c>
      <c r="B32" s="12" t="s">
        <v>7</v>
      </c>
      <c r="C32" s="12">
        <v>10</v>
      </c>
      <c r="D32" s="13" t="s">
        <v>71</v>
      </c>
      <c r="E32" s="19"/>
      <c r="F32" s="20">
        <f t="shared" si="6"/>
        <v>0</v>
      </c>
      <c r="G32" s="19"/>
      <c r="H32" s="20">
        <f t="shared" si="7"/>
        <v>0</v>
      </c>
      <c r="I32" s="20">
        <f t="shared" si="8"/>
        <v>0</v>
      </c>
      <c r="J32" s="9" t="s">
        <v>9</v>
      </c>
      <c r="K32" s="4"/>
    </row>
    <row r="33" spans="1:11" s="3" customFormat="1" ht="30" x14ac:dyDescent="0.25">
      <c r="A33" s="11" t="s">
        <v>70</v>
      </c>
      <c r="B33" s="12" t="s">
        <v>7</v>
      </c>
      <c r="C33" s="12">
        <v>36</v>
      </c>
      <c r="D33" s="13" t="s">
        <v>72</v>
      </c>
      <c r="E33" s="19"/>
      <c r="F33" s="20">
        <f t="shared" si="6"/>
        <v>0</v>
      </c>
      <c r="G33" s="19"/>
      <c r="H33" s="20">
        <f t="shared" si="7"/>
        <v>0</v>
      </c>
      <c r="I33" s="20">
        <f t="shared" si="8"/>
        <v>0</v>
      </c>
      <c r="J33" s="9" t="s">
        <v>9</v>
      </c>
      <c r="K33" s="4"/>
    </row>
    <row r="34" spans="1:11" s="3" customFormat="1" ht="30" x14ac:dyDescent="0.25">
      <c r="A34" s="11" t="s">
        <v>118</v>
      </c>
      <c r="B34" s="12" t="s">
        <v>7</v>
      </c>
      <c r="C34" s="12">
        <v>16</v>
      </c>
      <c r="D34" s="13" t="s">
        <v>119</v>
      </c>
      <c r="E34" s="19"/>
      <c r="F34" s="20">
        <f t="shared" si="6"/>
        <v>0</v>
      </c>
      <c r="G34" s="19"/>
      <c r="H34" s="20">
        <f t="shared" ref="H34:H35" si="9">C34*G34</f>
        <v>0</v>
      </c>
      <c r="I34" s="20">
        <f t="shared" ref="I34:I35" si="10">F34+H34</f>
        <v>0</v>
      </c>
      <c r="J34" s="9" t="s">
        <v>9</v>
      </c>
      <c r="K34" s="4"/>
    </row>
    <row r="35" spans="1:11" s="3" customFormat="1" ht="30" x14ac:dyDescent="0.25">
      <c r="A35" s="30" t="s">
        <v>117</v>
      </c>
      <c r="B35" s="12" t="s">
        <v>7</v>
      </c>
      <c r="C35" s="12">
        <v>13</v>
      </c>
      <c r="D35" s="13" t="s">
        <v>116</v>
      </c>
      <c r="E35" s="19"/>
      <c r="F35" s="20">
        <f t="shared" si="6"/>
        <v>0</v>
      </c>
      <c r="G35" s="19"/>
      <c r="H35" s="20">
        <f t="shared" si="9"/>
        <v>0</v>
      </c>
      <c r="I35" s="20">
        <f t="shared" si="10"/>
        <v>0</v>
      </c>
      <c r="J35" s="9" t="s">
        <v>9</v>
      </c>
      <c r="K35" s="4"/>
    </row>
    <row r="36" spans="1:11" s="3" customFormat="1" ht="30" x14ac:dyDescent="0.25">
      <c r="A36" s="11" t="s">
        <v>73</v>
      </c>
      <c r="B36" s="12" t="s">
        <v>7</v>
      </c>
      <c r="C36" s="12">
        <v>32</v>
      </c>
      <c r="D36" s="13" t="s">
        <v>74</v>
      </c>
      <c r="E36" s="19"/>
      <c r="F36" s="20">
        <f t="shared" si="6"/>
        <v>0</v>
      </c>
      <c r="G36" s="19"/>
      <c r="H36" s="20">
        <f t="shared" si="7"/>
        <v>0</v>
      </c>
      <c r="I36" s="20">
        <f t="shared" si="8"/>
        <v>0</v>
      </c>
      <c r="J36" s="9" t="s">
        <v>9</v>
      </c>
      <c r="K36" s="4"/>
    </row>
    <row r="37" spans="1:11" s="3" customFormat="1" ht="30" x14ac:dyDescent="0.25">
      <c r="A37" s="11" t="s">
        <v>76</v>
      </c>
      <c r="B37" s="12" t="s">
        <v>7</v>
      </c>
      <c r="C37" s="12">
        <v>35</v>
      </c>
      <c r="D37" s="13" t="s">
        <v>75</v>
      </c>
      <c r="E37" s="19"/>
      <c r="F37" s="20">
        <f t="shared" si="6"/>
        <v>0</v>
      </c>
      <c r="G37" s="19"/>
      <c r="H37" s="20">
        <f t="shared" si="7"/>
        <v>0</v>
      </c>
      <c r="I37" s="20">
        <f t="shared" si="8"/>
        <v>0</v>
      </c>
      <c r="J37" s="9" t="s">
        <v>9</v>
      </c>
      <c r="K37" s="4"/>
    </row>
    <row r="38" spans="1:11" s="3" customFormat="1" ht="30" x14ac:dyDescent="0.25">
      <c r="A38" s="11" t="s">
        <v>77</v>
      </c>
      <c r="B38" s="12" t="s">
        <v>7</v>
      </c>
      <c r="C38" s="12">
        <v>120</v>
      </c>
      <c r="D38" s="13"/>
      <c r="E38" s="19"/>
      <c r="F38" s="20">
        <f t="shared" si="6"/>
        <v>0</v>
      </c>
      <c r="G38" s="19"/>
      <c r="H38" s="20">
        <f t="shared" si="7"/>
        <v>0</v>
      </c>
      <c r="I38" s="20">
        <f t="shared" si="8"/>
        <v>0</v>
      </c>
      <c r="J38" s="9" t="s">
        <v>80</v>
      </c>
      <c r="K38" s="4"/>
    </row>
    <row r="39" spans="1:11" s="3" customFormat="1" ht="30" x14ac:dyDescent="0.25">
      <c r="A39" s="11" t="s">
        <v>78</v>
      </c>
      <c r="B39" s="12" t="s">
        <v>7</v>
      </c>
      <c r="C39" s="12">
        <v>40</v>
      </c>
      <c r="D39" s="13"/>
      <c r="E39" s="19"/>
      <c r="F39" s="20">
        <f t="shared" si="6"/>
        <v>0</v>
      </c>
      <c r="G39" s="19"/>
      <c r="H39" s="20">
        <f t="shared" si="7"/>
        <v>0</v>
      </c>
      <c r="I39" s="20">
        <f t="shared" si="8"/>
        <v>0</v>
      </c>
      <c r="J39" s="9" t="s">
        <v>80</v>
      </c>
      <c r="K39" s="4"/>
    </row>
    <row r="40" spans="1:11" s="3" customFormat="1" ht="30" x14ac:dyDescent="0.25">
      <c r="A40" s="11" t="s">
        <v>79</v>
      </c>
      <c r="B40" s="12" t="s">
        <v>7</v>
      </c>
      <c r="C40" s="12">
        <v>5</v>
      </c>
      <c r="D40" s="13"/>
      <c r="E40" s="19"/>
      <c r="F40" s="20">
        <f t="shared" si="6"/>
        <v>0</v>
      </c>
      <c r="G40" s="19"/>
      <c r="H40" s="20">
        <f t="shared" si="7"/>
        <v>0</v>
      </c>
      <c r="I40" s="20">
        <f t="shared" si="8"/>
        <v>0</v>
      </c>
      <c r="J40" s="9" t="s">
        <v>80</v>
      </c>
      <c r="K40" s="4"/>
    </row>
    <row r="41" spans="1:11" s="3" customFormat="1" x14ac:dyDescent="0.25">
      <c r="A41" s="11"/>
      <c r="B41" s="12"/>
      <c r="C41" s="12"/>
      <c r="D41" s="13"/>
      <c r="E41" s="20"/>
      <c r="F41" s="20"/>
      <c r="G41" s="20"/>
      <c r="H41" s="20"/>
      <c r="I41" s="20"/>
      <c r="J41" s="9"/>
      <c r="K41" s="4"/>
    </row>
    <row r="42" spans="1:11" s="3" customFormat="1" x14ac:dyDescent="0.25">
      <c r="A42" s="11"/>
      <c r="B42" s="12"/>
      <c r="C42" s="12"/>
      <c r="D42" s="13"/>
      <c r="E42" s="20"/>
      <c r="F42" s="20"/>
      <c r="G42" s="20"/>
      <c r="H42" s="20"/>
      <c r="I42" s="20"/>
      <c r="J42" s="9"/>
      <c r="K42" s="4"/>
    </row>
    <row r="43" spans="1:11" x14ac:dyDescent="0.25">
      <c r="A43" s="11"/>
      <c r="B43" s="7"/>
      <c r="C43" s="7"/>
      <c r="D43" s="15"/>
      <c r="E43" s="21"/>
      <c r="F43" s="20"/>
      <c r="G43" s="21"/>
      <c r="H43" s="20"/>
      <c r="I43" s="20"/>
      <c r="J43" s="9"/>
      <c r="K43" s="17"/>
    </row>
    <row r="44" spans="1:11" x14ac:dyDescent="0.25">
      <c r="A44" s="14" t="s">
        <v>81</v>
      </c>
      <c r="B44" s="7"/>
      <c r="C44" s="7"/>
      <c r="D44" s="15"/>
      <c r="E44" s="21"/>
      <c r="F44" s="20"/>
      <c r="G44" s="21"/>
      <c r="H44" s="20"/>
      <c r="I44" s="20"/>
      <c r="J44" s="9"/>
      <c r="K44" s="17"/>
    </row>
    <row r="45" spans="1:11" ht="45" x14ac:dyDescent="0.25">
      <c r="A45" s="11" t="s">
        <v>82</v>
      </c>
      <c r="B45" s="7" t="s">
        <v>5</v>
      </c>
      <c r="C45" s="7">
        <v>1</v>
      </c>
      <c r="D45" s="15" t="s">
        <v>83</v>
      </c>
      <c r="E45" s="22"/>
      <c r="F45" s="20">
        <f t="shared" si="0"/>
        <v>0</v>
      </c>
      <c r="G45" s="22"/>
      <c r="H45" s="20">
        <f t="shared" si="4"/>
        <v>0</v>
      </c>
      <c r="I45" s="20">
        <f t="shared" si="5"/>
        <v>0</v>
      </c>
      <c r="J45" s="9" t="s">
        <v>125</v>
      </c>
      <c r="K45" s="17"/>
    </row>
    <row r="46" spans="1:11" ht="30" x14ac:dyDescent="0.25">
      <c r="A46" s="11" t="s">
        <v>84</v>
      </c>
      <c r="B46" s="7" t="s">
        <v>5</v>
      </c>
      <c r="C46" s="7">
        <v>1</v>
      </c>
      <c r="D46" s="15" t="s">
        <v>85</v>
      </c>
      <c r="E46" s="22"/>
      <c r="F46" s="20">
        <f t="shared" si="0"/>
        <v>0</v>
      </c>
      <c r="G46" s="22"/>
      <c r="H46" s="20">
        <f t="shared" si="4"/>
        <v>0</v>
      </c>
      <c r="I46" s="20">
        <f t="shared" si="5"/>
        <v>0</v>
      </c>
      <c r="J46" s="9" t="s">
        <v>9</v>
      </c>
      <c r="K46" s="17"/>
    </row>
    <row r="47" spans="1:11" ht="30" x14ac:dyDescent="0.25">
      <c r="A47" s="11" t="s">
        <v>86</v>
      </c>
      <c r="B47" s="7" t="s">
        <v>5</v>
      </c>
      <c r="C47" s="1">
        <v>1</v>
      </c>
      <c r="D47" s="15" t="s">
        <v>89</v>
      </c>
      <c r="E47" s="22"/>
      <c r="F47" s="20">
        <f t="shared" ref="F47:F68" si="11">C47*E47</f>
        <v>0</v>
      </c>
      <c r="G47" s="22"/>
      <c r="H47" s="20">
        <f t="shared" ref="H47:H65" si="12">C47*G47</f>
        <v>0</v>
      </c>
      <c r="I47" s="20">
        <f t="shared" ref="I47:I65" si="13">F47+H47</f>
        <v>0</v>
      </c>
      <c r="J47" s="9" t="s">
        <v>9</v>
      </c>
    </row>
    <row r="48" spans="1:11" ht="30" x14ac:dyDescent="0.25">
      <c r="A48" s="11" t="s">
        <v>87</v>
      </c>
      <c r="B48" s="7" t="s">
        <v>5</v>
      </c>
      <c r="C48" s="7">
        <v>1</v>
      </c>
      <c r="D48" s="15" t="s">
        <v>88</v>
      </c>
      <c r="E48" s="22"/>
      <c r="F48" s="20">
        <f t="shared" si="11"/>
        <v>0</v>
      </c>
      <c r="G48" s="22"/>
      <c r="H48" s="20">
        <f t="shared" si="12"/>
        <v>0</v>
      </c>
      <c r="I48" s="20">
        <f t="shared" si="13"/>
        <v>0</v>
      </c>
      <c r="J48" s="9" t="s">
        <v>9</v>
      </c>
    </row>
    <row r="49" spans="1:10" ht="30" x14ac:dyDescent="0.25">
      <c r="A49" s="11" t="s">
        <v>90</v>
      </c>
      <c r="B49" s="7" t="s">
        <v>5</v>
      </c>
      <c r="C49" s="7">
        <v>2</v>
      </c>
      <c r="D49" s="15" t="s">
        <v>91</v>
      </c>
      <c r="E49" s="22"/>
      <c r="F49" s="20">
        <f t="shared" si="11"/>
        <v>0</v>
      </c>
      <c r="G49" s="22"/>
      <c r="H49" s="20">
        <f t="shared" si="12"/>
        <v>0</v>
      </c>
      <c r="I49" s="20">
        <f t="shared" si="13"/>
        <v>0</v>
      </c>
      <c r="J49" s="9" t="s">
        <v>9</v>
      </c>
    </row>
    <row r="50" spans="1:10" ht="30" x14ac:dyDescent="0.25">
      <c r="A50" s="11" t="s">
        <v>17</v>
      </c>
      <c r="B50" s="7" t="s">
        <v>5</v>
      </c>
      <c r="C50" s="7">
        <v>7</v>
      </c>
      <c r="D50" s="15" t="s">
        <v>18</v>
      </c>
      <c r="E50" s="22"/>
      <c r="F50" s="20">
        <f t="shared" si="11"/>
        <v>0</v>
      </c>
      <c r="G50" s="22"/>
      <c r="H50" s="20">
        <f t="shared" si="12"/>
        <v>0</v>
      </c>
      <c r="I50" s="20">
        <f t="shared" si="13"/>
        <v>0</v>
      </c>
      <c r="J50" s="9" t="s">
        <v>9</v>
      </c>
    </row>
    <row r="51" spans="1:10" ht="30" x14ac:dyDescent="0.25">
      <c r="A51" s="11" t="s">
        <v>92</v>
      </c>
      <c r="B51" s="7" t="s">
        <v>5</v>
      </c>
      <c r="C51" s="7">
        <v>2</v>
      </c>
      <c r="D51" s="15" t="s">
        <v>93</v>
      </c>
      <c r="E51" s="22"/>
      <c r="F51" s="20">
        <f t="shared" si="11"/>
        <v>0</v>
      </c>
      <c r="G51" s="22"/>
      <c r="H51" s="20">
        <f t="shared" si="12"/>
        <v>0</v>
      </c>
      <c r="I51" s="20">
        <f t="shared" si="13"/>
        <v>0</v>
      </c>
      <c r="J51" s="9" t="s">
        <v>9</v>
      </c>
    </row>
    <row r="52" spans="1:10" ht="30" x14ac:dyDescent="0.25">
      <c r="A52" s="11" t="s">
        <v>94</v>
      </c>
      <c r="B52" s="7" t="s">
        <v>5</v>
      </c>
      <c r="C52" s="7">
        <v>2</v>
      </c>
      <c r="D52" s="15" t="s">
        <v>95</v>
      </c>
      <c r="E52" s="22"/>
      <c r="F52" s="20">
        <f t="shared" si="11"/>
        <v>0</v>
      </c>
      <c r="G52" s="22"/>
      <c r="H52" s="20">
        <f t="shared" si="12"/>
        <v>0</v>
      </c>
      <c r="I52" s="20">
        <f t="shared" si="13"/>
        <v>0</v>
      </c>
      <c r="J52" s="9" t="s">
        <v>9</v>
      </c>
    </row>
    <row r="53" spans="1:10" ht="30" x14ac:dyDescent="0.25">
      <c r="A53" s="11" t="s">
        <v>96</v>
      </c>
      <c r="B53" s="7" t="s">
        <v>5</v>
      </c>
      <c r="C53" s="7">
        <v>1</v>
      </c>
      <c r="D53" s="15" t="s">
        <v>97</v>
      </c>
      <c r="E53" s="22"/>
      <c r="F53" s="20">
        <f t="shared" si="11"/>
        <v>0</v>
      </c>
      <c r="G53" s="22"/>
      <c r="H53" s="20">
        <f t="shared" si="12"/>
        <v>0</v>
      </c>
      <c r="I53" s="20">
        <f t="shared" si="13"/>
        <v>0</v>
      </c>
      <c r="J53" s="9" t="s">
        <v>9</v>
      </c>
    </row>
    <row r="54" spans="1:10" ht="30" x14ac:dyDescent="0.25">
      <c r="A54" s="11" t="s">
        <v>98</v>
      </c>
      <c r="B54" s="7" t="s">
        <v>5</v>
      </c>
      <c r="C54" s="7">
        <v>1</v>
      </c>
      <c r="D54" s="28" t="s">
        <v>99</v>
      </c>
      <c r="E54" s="22"/>
      <c r="F54" s="20">
        <f t="shared" si="11"/>
        <v>0</v>
      </c>
      <c r="G54" s="22"/>
      <c r="H54" s="20">
        <f t="shared" si="12"/>
        <v>0</v>
      </c>
      <c r="I54" s="20">
        <f t="shared" si="13"/>
        <v>0</v>
      </c>
      <c r="J54" s="9" t="s">
        <v>9</v>
      </c>
    </row>
    <row r="55" spans="1:10" ht="75" x14ac:dyDescent="0.25">
      <c r="A55" s="11" t="s">
        <v>101</v>
      </c>
      <c r="B55" s="7" t="s">
        <v>5</v>
      </c>
      <c r="C55" s="7">
        <v>1</v>
      </c>
      <c r="D55" s="9" t="s">
        <v>102</v>
      </c>
      <c r="E55" s="22"/>
      <c r="F55" s="20">
        <f t="shared" si="11"/>
        <v>0</v>
      </c>
      <c r="G55" s="22"/>
      <c r="H55" s="20">
        <f t="shared" si="12"/>
        <v>0</v>
      </c>
      <c r="I55" s="20">
        <f t="shared" si="13"/>
        <v>0</v>
      </c>
      <c r="J55" s="9" t="s">
        <v>114</v>
      </c>
    </row>
    <row r="56" spans="1:10" x14ac:dyDescent="0.25">
      <c r="A56" s="11"/>
      <c r="B56" s="7"/>
      <c r="C56" s="7"/>
      <c r="D56" s="9"/>
      <c r="E56" s="21"/>
      <c r="F56" s="20"/>
      <c r="G56" s="21"/>
      <c r="H56" s="20">
        <f t="shared" si="12"/>
        <v>0</v>
      </c>
      <c r="I56" s="20"/>
      <c r="J56" s="9"/>
    </row>
    <row r="57" spans="1:10" x14ac:dyDescent="0.25">
      <c r="A57" s="14" t="s">
        <v>100</v>
      </c>
      <c r="B57" s="7"/>
      <c r="C57" s="7"/>
      <c r="D57" s="9"/>
      <c r="E57" s="21"/>
      <c r="F57" s="20"/>
      <c r="G57" s="21"/>
      <c r="H57" s="20">
        <f t="shared" si="12"/>
        <v>0</v>
      </c>
      <c r="I57" s="20"/>
      <c r="J57" s="9"/>
    </row>
    <row r="58" spans="1:10" ht="30" x14ac:dyDescent="0.25">
      <c r="A58" s="11" t="s">
        <v>103</v>
      </c>
      <c r="B58" s="7" t="s">
        <v>5</v>
      </c>
      <c r="C58" s="7">
        <v>80</v>
      </c>
      <c r="D58" s="9" t="s">
        <v>107</v>
      </c>
      <c r="E58" s="22"/>
      <c r="F58" s="20">
        <f t="shared" si="11"/>
        <v>0</v>
      </c>
      <c r="G58" s="22"/>
      <c r="H58" s="20">
        <f t="shared" si="12"/>
        <v>0</v>
      </c>
      <c r="I58" s="20">
        <f t="shared" si="13"/>
        <v>0</v>
      </c>
      <c r="J58" s="9" t="s">
        <v>9</v>
      </c>
    </row>
    <row r="59" spans="1:10" ht="30" x14ac:dyDescent="0.25">
      <c r="A59" s="11" t="s">
        <v>104</v>
      </c>
      <c r="B59" s="7" t="s">
        <v>5</v>
      </c>
      <c r="C59" s="7">
        <v>40</v>
      </c>
      <c r="D59" s="9" t="s">
        <v>108</v>
      </c>
      <c r="E59" s="22"/>
      <c r="F59" s="20">
        <f t="shared" si="11"/>
        <v>0</v>
      </c>
      <c r="G59" s="22"/>
      <c r="H59" s="20">
        <f t="shared" si="12"/>
        <v>0</v>
      </c>
      <c r="I59" s="20">
        <f t="shared" si="13"/>
        <v>0</v>
      </c>
      <c r="J59" s="9" t="s">
        <v>9</v>
      </c>
    </row>
    <row r="60" spans="1:10" ht="30" x14ac:dyDescent="0.25">
      <c r="A60" s="11" t="s">
        <v>105</v>
      </c>
      <c r="B60" s="7" t="s">
        <v>5</v>
      </c>
      <c r="C60" s="7">
        <v>20</v>
      </c>
      <c r="D60" s="9" t="s">
        <v>109</v>
      </c>
      <c r="E60" s="22"/>
      <c r="F60" s="20">
        <f t="shared" si="11"/>
        <v>0</v>
      </c>
      <c r="G60" s="22"/>
      <c r="H60" s="20">
        <f t="shared" si="12"/>
        <v>0</v>
      </c>
      <c r="I60" s="20">
        <f t="shared" si="13"/>
        <v>0</v>
      </c>
      <c r="J60" s="9" t="s">
        <v>9</v>
      </c>
    </row>
    <row r="61" spans="1:10" ht="30" x14ac:dyDescent="0.25">
      <c r="A61" s="11" t="s">
        <v>106</v>
      </c>
      <c r="B61" s="7" t="s">
        <v>5</v>
      </c>
      <c r="C61" s="7">
        <v>10</v>
      </c>
      <c r="D61" s="9" t="s">
        <v>110</v>
      </c>
      <c r="E61" s="22"/>
      <c r="F61" s="20">
        <f t="shared" si="11"/>
        <v>0</v>
      </c>
      <c r="G61" s="22"/>
      <c r="H61" s="20">
        <f t="shared" si="12"/>
        <v>0</v>
      </c>
      <c r="I61" s="20">
        <f t="shared" si="13"/>
        <v>0</v>
      </c>
      <c r="J61" s="9" t="s">
        <v>9</v>
      </c>
    </row>
    <row r="62" spans="1:10" ht="30" x14ac:dyDescent="0.25">
      <c r="A62" s="11" t="s">
        <v>111</v>
      </c>
      <c r="B62" s="7" t="s">
        <v>112</v>
      </c>
      <c r="C62" s="7">
        <v>60</v>
      </c>
      <c r="D62" s="9"/>
      <c r="E62" s="22"/>
      <c r="F62" s="20">
        <f t="shared" si="11"/>
        <v>0</v>
      </c>
      <c r="G62" s="22"/>
      <c r="H62" s="20">
        <f t="shared" si="12"/>
        <v>0</v>
      </c>
      <c r="I62" s="20">
        <f t="shared" si="13"/>
        <v>0</v>
      </c>
      <c r="J62" s="9" t="s">
        <v>9</v>
      </c>
    </row>
    <row r="63" spans="1:10" ht="30" x14ac:dyDescent="0.25">
      <c r="A63" s="11" t="s">
        <v>115</v>
      </c>
      <c r="B63" s="7" t="s">
        <v>6</v>
      </c>
      <c r="C63" s="7">
        <v>1</v>
      </c>
      <c r="D63" s="9"/>
      <c r="E63" s="22"/>
      <c r="F63" s="20">
        <f t="shared" si="11"/>
        <v>0</v>
      </c>
      <c r="G63" s="22"/>
      <c r="H63" s="20">
        <f t="shared" si="12"/>
        <v>0</v>
      </c>
      <c r="I63" s="20">
        <f t="shared" si="13"/>
        <v>0</v>
      </c>
      <c r="J63" s="9" t="s">
        <v>9</v>
      </c>
    </row>
    <row r="64" spans="1:10" x14ac:dyDescent="0.25">
      <c r="A64" s="11" t="s">
        <v>113</v>
      </c>
      <c r="B64" s="7" t="s">
        <v>6</v>
      </c>
      <c r="C64" s="7">
        <v>1</v>
      </c>
      <c r="D64" s="9"/>
      <c r="E64" s="22"/>
      <c r="F64" s="20">
        <f t="shared" si="11"/>
        <v>0</v>
      </c>
      <c r="G64" s="22"/>
      <c r="H64" s="20">
        <f t="shared" si="12"/>
        <v>0</v>
      </c>
      <c r="I64" s="20">
        <f t="shared" si="13"/>
        <v>0</v>
      </c>
      <c r="J64" s="9"/>
    </row>
    <row r="65" spans="1:10" ht="45" x14ac:dyDescent="0.25">
      <c r="A65" s="11" t="s">
        <v>122</v>
      </c>
      <c r="B65" s="7" t="s">
        <v>6</v>
      </c>
      <c r="C65" s="7">
        <v>1</v>
      </c>
      <c r="D65" s="9"/>
      <c r="E65" s="22"/>
      <c r="F65" s="20">
        <f t="shared" si="11"/>
        <v>0</v>
      </c>
      <c r="G65" s="22"/>
      <c r="H65" s="20">
        <f t="shared" si="12"/>
        <v>0</v>
      </c>
      <c r="I65" s="20">
        <f t="shared" si="13"/>
        <v>0</v>
      </c>
      <c r="J65" s="9" t="s">
        <v>123</v>
      </c>
    </row>
    <row r="66" spans="1:10" ht="45" x14ac:dyDescent="0.25">
      <c r="A66" s="11" t="s">
        <v>121</v>
      </c>
      <c r="B66" s="7" t="s">
        <v>6</v>
      </c>
      <c r="C66" s="7">
        <v>1</v>
      </c>
      <c r="D66" s="9"/>
      <c r="E66" s="22"/>
      <c r="F66" s="20">
        <f t="shared" si="11"/>
        <v>0</v>
      </c>
      <c r="G66" s="22"/>
      <c r="H66" s="20">
        <f t="shared" ref="H66:H68" si="14">C66*G66</f>
        <v>0</v>
      </c>
      <c r="I66" s="20">
        <f t="shared" ref="I66:I68" si="15">F66+H66</f>
        <v>0</v>
      </c>
      <c r="J66" s="9" t="s">
        <v>124</v>
      </c>
    </row>
    <row r="67" spans="1:10" ht="30" x14ac:dyDescent="0.25">
      <c r="A67" s="11" t="s">
        <v>127</v>
      </c>
      <c r="B67" s="7" t="s">
        <v>5</v>
      </c>
      <c r="C67" s="7">
        <v>2</v>
      </c>
      <c r="D67" s="9"/>
      <c r="E67" s="22"/>
      <c r="F67" s="20">
        <f t="shared" si="11"/>
        <v>0</v>
      </c>
      <c r="G67" s="22"/>
      <c r="H67" s="20">
        <f t="shared" si="14"/>
        <v>0</v>
      </c>
      <c r="I67" s="20">
        <f t="shared" si="15"/>
        <v>0</v>
      </c>
      <c r="J67" s="9"/>
    </row>
    <row r="68" spans="1:10" x14ac:dyDescent="0.25">
      <c r="A68" s="11" t="s">
        <v>128</v>
      </c>
      <c r="B68" s="7" t="s">
        <v>7</v>
      </c>
      <c r="C68" s="7">
        <v>25</v>
      </c>
      <c r="D68" s="9"/>
      <c r="E68" s="16"/>
      <c r="F68" s="9">
        <f t="shared" si="11"/>
        <v>0</v>
      </c>
      <c r="G68" s="16"/>
      <c r="H68" s="20">
        <f t="shared" si="14"/>
        <v>0</v>
      </c>
      <c r="I68" s="20">
        <f t="shared" si="15"/>
        <v>0</v>
      </c>
      <c r="J68" s="9"/>
    </row>
    <row r="69" spans="1:10" ht="45.75" thickBot="1" x14ac:dyDescent="0.3">
      <c r="A69" s="11"/>
      <c r="B69" s="7"/>
      <c r="C69" s="7"/>
      <c r="D69" s="9"/>
      <c r="E69" s="8"/>
      <c r="F69" s="8" t="s">
        <v>11</v>
      </c>
      <c r="G69" s="8"/>
      <c r="H69" s="8" t="s">
        <v>13</v>
      </c>
      <c r="I69" s="8" t="s">
        <v>16</v>
      </c>
      <c r="J69" s="9"/>
    </row>
    <row r="70" spans="1:10" ht="16.5" thickTop="1" thickBot="1" x14ac:dyDescent="0.3">
      <c r="A70" s="14" t="s">
        <v>15</v>
      </c>
      <c r="B70" s="7"/>
      <c r="C70" s="7"/>
      <c r="D70" s="7"/>
      <c r="E70" s="21"/>
      <c r="F70" s="29">
        <f>SUM(F4:F52)</f>
        <v>0</v>
      </c>
      <c r="G70" s="21"/>
      <c r="H70" s="21">
        <f>SUM(H4:H52)</f>
        <v>0</v>
      </c>
      <c r="I70" s="23">
        <f>SUM(I4:I52)</f>
        <v>0</v>
      </c>
      <c r="J70" s="9"/>
    </row>
    <row r="71" spans="1:10" ht="15.75" thickTop="1" x14ac:dyDescent="0.25">
      <c r="A71" s="11"/>
      <c r="B71" s="5"/>
      <c r="C71" s="5"/>
      <c r="D71" s="5"/>
      <c r="E71" s="6"/>
      <c r="F71" s="6"/>
      <c r="G71" s="6"/>
      <c r="H71" s="6"/>
      <c r="I71" s="6"/>
      <c r="J71" s="9"/>
    </row>
    <row r="72" spans="1:10" x14ac:dyDescent="0.25">
      <c r="A72" s="11"/>
      <c r="B72" s="5"/>
      <c r="C72" s="5"/>
      <c r="D72" s="5"/>
      <c r="E72" s="6"/>
      <c r="F72" s="6"/>
      <c r="G72" s="6"/>
      <c r="H72" s="6"/>
      <c r="I72" s="6"/>
      <c r="J72" s="9"/>
    </row>
    <row r="73" spans="1:10" x14ac:dyDescent="0.25">
      <c r="A73" s="11"/>
      <c r="B73" s="5"/>
      <c r="C73" s="5"/>
      <c r="D73" s="5"/>
      <c r="E73" s="6"/>
      <c r="F73" s="6"/>
      <c r="G73" s="6"/>
      <c r="H73" s="6"/>
      <c r="I73" s="6"/>
      <c r="J73" s="9"/>
    </row>
    <row r="74" spans="1:10" x14ac:dyDescent="0.25">
      <c r="A74" s="4"/>
      <c r="B74" s="5"/>
      <c r="C74" s="5"/>
      <c r="D74" s="5"/>
      <c r="E74" s="6"/>
      <c r="F74" s="6"/>
      <c r="G74" s="6"/>
      <c r="H74" s="6"/>
      <c r="I74" s="6"/>
      <c r="J74" s="9"/>
    </row>
    <row r="75" spans="1:10" x14ac:dyDescent="0.25">
      <c r="A75" s="4"/>
      <c r="B75" s="5"/>
      <c r="C75" s="5"/>
      <c r="D75" s="5"/>
      <c r="E75" s="6"/>
      <c r="F75" s="6"/>
      <c r="G75" s="6"/>
      <c r="H75" s="6"/>
      <c r="I75" s="6"/>
      <c r="J75" s="9"/>
    </row>
    <row r="76" spans="1:10" x14ac:dyDescent="0.25">
      <c r="A76" s="4"/>
      <c r="B76" s="5"/>
      <c r="C76" s="5"/>
      <c r="D76" s="5"/>
      <c r="E76" s="6"/>
      <c r="F76" s="6"/>
      <c r="G76" s="6"/>
      <c r="H76" s="6"/>
      <c r="I76" s="6"/>
      <c r="J76" s="9"/>
    </row>
    <row r="77" spans="1:10" x14ac:dyDescent="0.25">
      <c r="A77" s="4"/>
      <c r="B77" s="5"/>
      <c r="C77" s="5"/>
      <c r="D77" s="5"/>
      <c r="E77" s="6"/>
      <c r="F77" s="6"/>
      <c r="G77" s="6"/>
      <c r="H77" s="6"/>
      <c r="I77" s="6"/>
      <c r="J77" s="9"/>
    </row>
    <row r="78" spans="1:10" x14ac:dyDescent="0.25">
      <c r="A78" s="4"/>
      <c r="B78" s="5"/>
      <c r="C78" s="5"/>
      <c r="D78" s="5"/>
      <c r="E78" s="6"/>
      <c r="F78" s="6"/>
      <c r="G78" s="6"/>
      <c r="H78" s="6"/>
      <c r="I78" s="6"/>
      <c r="J78" s="9"/>
    </row>
    <row r="79" spans="1:10" x14ac:dyDescent="0.25">
      <c r="A79" s="4"/>
      <c r="B79" s="5"/>
      <c r="C79" s="5"/>
      <c r="D79" s="5"/>
      <c r="E79" s="6"/>
      <c r="F79" s="6"/>
      <c r="G79" s="6"/>
      <c r="H79" s="6"/>
      <c r="I79" s="6"/>
      <c r="J79" s="9"/>
    </row>
    <row r="80" spans="1:10" x14ac:dyDescent="0.25">
      <c r="A80" s="4"/>
      <c r="B80" s="5"/>
      <c r="C80" s="5"/>
      <c r="D80" s="5"/>
      <c r="E80" s="6"/>
      <c r="F80" s="6"/>
      <c r="G80" s="6"/>
      <c r="H80" s="6"/>
      <c r="I80" s="6"/>
      <c r="J80" s="9"/>
    </row>
    <row r="81" spans="1:10" x14ac:dyDescent="0.25">
      <c r="A81" s="4"/>
      <c r="B81" s="5"/>
      <c r="C81" s="5"/>
      <c r="D81" s="5"/>
      <c r="E81" s="6"/>
      <c r="F81" s="6"/>
      <c r="G81" s="6"/>
      <c r="H81" s="6"/>
      <c r="I81" s="6"/>
      <c r="J81" s="9"/>
    </row>
    <row r="82" spans="1:10" x14ac:dyDescent="0.25">
      <c r="A82" s="4"/>
      <c r="B82" s="5"/>
      <c r="C82" s="5"/>
      <c r="D82" s="5"/>
      <c r="E82" s="6"/>
      <c r="F82" s="6"/>
      <c r="G82" s="6"/>
      <c r="H82" s="6"/>
      <c r="I82" s="6"/>
      <c r="J82" s="9"/>
    </row>
    <row r="83" spans="1:10" x14ac:dyDescent="0.25">
      <c r="A83" s="4"/>
      <c r="B83" s="5"/>
      <c r="C83" s="5"/>
      <c r="D83" s="5"/>
      <c r="E83" s="6"/>
      <c r="F83" s="6"/>
      <c r="G83" s="6"/>
      <c r="H83" s="6"/>
      <c r="I83" s="6"/>
      <c r="J83" s="9"/>
    </row>
    <row r="84" spans="1:10" x14ac:dyDescent="0.25">
      <c r="A84" s="4"/>
      <c r="B84" s="5"/>
      <c r="C84" s="5"/>
      <c r="D84" s="5"/>
      <c r="E84" s="6"/>
      <c r="F84" s="6"/>
      <c r="G84" s="6"/>
      <c r="H84" s="6"/>
      <c r="I84" s="6"/>
      <c r="J84" s="9"/>
    </row>
    <row r="85" spans="1:10" x14ac:dyDescent="0.25">
      <c r="A85" s="4"/>
      <c r="B85" s="5"/>
      <c r="C85" s="5"/>
      <c r="D85" s="5"/>
      <c r="E85" s="6"/>
      <c r="F85" s="6"/>
      <c r="G85" s="6"/>
      <c r="H85" s="6"/>
      <c r="I85" s="6"/>
      <c r="J85" s="9"/>
    </row>
    <row r="86" spans="1:10" x14ac:dyDescent="0.25">
      <c r="A86" s="4"/>
      <c r="B86" s="5"/>
      <c r="C86" s="5"/>
      <c r="D86" s="5"/>
      <c r="E86" s="6"/>
      <c r="F86" s="6"/>
      <c r="G86" s="6"/>
      <c r="H86" s="6"/>
      <c r="I86" s="6"/>
      <c r="J86" s="9"/>
    </row>
    <row r="87" spans="1:10" x14ac:dyDescent="0.25">
      <c r="A87" s="4"/>
      <c r="B87" s="5"/>
      <c r="C87" s="5"/>
      <c r="D87" s="5"/>
      <c r="E87" s="6"/>
      <c r="F87" s="6"/>
      <c r="G87" s="6"/>
      <c r="H87" s="6"/>
      <c r="I87" s="6"/>
      <c r="J87" s="9"/>
    </row>
    <row r="88" spans="1:10" x14ac:dyDescent="0.25">
      <c r="A88" s="4"/>
      <c r="B88" s="5"/>
      <c r="C88" s="5"/>
      <c r="D88" s="5"/>
      <c r="E88" s="6"/>
      <c r="F88" s="6"/>
      <c r="G88" s="6"/>
      <c r="H88" s="6"/>
      <c r="I88" s="6"/>
      <c r="J88" s="9"/>
    </row>
    <row r="89" spans="1:10" x14ac:dyDescent="0.25">
      <c r="A89" s="4"/>
      <c r="B89" s="5"/>
      <c r="C89" s="5"/>
      <c r="D89" s="5"/>
      <c r="E89" s="6"/>
      <c r="F89" s="6"/>
      <c r="G89" s="6"/>
      <c r="H89" s="6"/>
      <c r="I89" s="6"/>
      <c r="J89" s="9"/>
    </row>
    <row r="90" spans="1:10" x14ac:dyDescent="0.25">
      <c r="A90" s="4"/>
      <c r="B90" s="5"/>
      <c r="C90" s="5"/>
      <c r="D90" s="5"/>
      <c r="E90" s="6"/>
      <c r="F90" s="6"/>
      <c r="G90" s="6"/>
      <c r="H90" s="6"/>
      <c r="I90" s="6"/>
      <c r="J90" s="9"/>
    </row>
    <row r="91" spans="1:10" x14ac:dyDescent="0.25">
      <c r="A91" s="4"/>
      <c r="B91" s="5"/>
      <c r="C91" s="5"/>
      <c r="D91" s="5"/>
      <c r="E91" s="6"/>
      <c r="F91" s="6"/>
      <c r="G91" s="6"/>
      <c r="H91" s="6"/>
      <c r="I91" s="6"/>
      <c r="J91" s="9"/>
    </row>
    <row r="92" spans="1:10" x14ac:dyDescent="0.25">
      <c r="A92" s="4"/>
      <c r="B92" s="5"/>
      <c r="C92" s="5"/>
      <c r="D92" s="5"/>
      <c r="E92" s="6"/>
      <c r="F92" s="6"/>
      <c r="G92" s="6"/>
      <c r="H92" s="6"/>
      <c r="I92" s="6"/>
      <c r="J92" s="9"/>
    </row>
    <row r="93" spans="1:10" x14ac:dyDescent="0.25">
      <c r="A93" s="4"/>
      <c r="B93" s="5"/>
      <c r="C93" s="5"/>
      <c r="D93" s="5"/>
      <c r="E93" s="6"/>
      <c r="F93" s="6"/>
      <c r="G93" s="6"/>
      <c r="H93" s="6"/>
      <c r="I93" s="6"/>
      <c r="J93" s="9"/>
    </row>
    <row r="94" spans="1:10" x14ac:dyDescent="0.25">
      <c r="A94" s="4"/>
      <c r="B94" s="5"/>
      <c r="C94" s="5"/>
      <c r="D94" s="5"/>
      <c r="E94" s="6"/>
      <c r="F94" s="6"/>
      <c r="G94" s="6"/>
      <c r="H94" s="6"/>
      <c r="I94" s="6"/>
      <c r="J94" s="9"/>
    </row>
    <row r="95" spans="1:10" x14ac:dyDescent="0.25">
      <c r="A95" s="4"/>
      <c r="B95" s="5"/>
      <c r="C95" s="5"/>
      <c r="D95" s="5"/>
      <c r="E95" s="6"/>
      <c r="F95" s="6"/>
      <c r="G95" s="6"/>
      <c r="H95" s="6"/>
      <c r="I95" s="6"/>
      <c r="J95" s="9"/>
    </row>
    <row r="96" spans="1:10" x14ac:dyDescent="0.25">
      <c r="A96" s="4"/>
      <c r="B96" s="5"/>
      <c r="C96" s="5"/>
      <c r="D96" s="5"/>
      <c r="E96" s="6"/>
      <c r="F96" s="6"/>
      <c r="G96" s="6"/>
      <c r="H96" s="6"/>
      <c r="I96" s="6"/>
      <c r="J96" s="9"/>
    </row>
    <row r="97" spans="1:10" x14ac:dyDescent="0.25">
      <c r="A97" s="4"/>
      <c r="B97" s="5"/>
      <c r="C97" s="5"/>
      <c r="D97" s="5"/>
      <c r="E97" s="6"/>
      <c r="F97" s="6"/>
      <c r="G97" s="6"/>
      <c r="H97" s="6"/>
      <c r="I97" s="6"/>
      <c r="J97" s="9"/>
    </row>
    <row r="98" spans="1:10" x14ac:dyDescent="0.25">
      <c r="A98" s="4"/>
      <c r="B98" s="5"/>
      <c r="C98" s="5"/>
      <c r="D98" s="5"/>
      <c r="E98" s="6"/>
      <c r="F98" s="6"/>
      <c r="G98" s="6"/>
      <c r="H98" s="6"/>
      <c r="I98" s="6"/>
      <c r="J98" s="9"/>
    </row>
    <row r="99" spans="1:10" x14ac:dyDescent="0.25">
      <c r="A99" s="4"/>
      <c r="B99" s="5"/>
      <c r="C99" s="5"/>
      <c r="D99" s="5"/>
      <c r="E99" s="6"/>
      <c r="F99" s="6"/>
      <c r="G99" s="6"/>
      <c r="H99" s="6"/>
      <c r="I99" s="6"/>
      <c r="J99" s="9"/>
    </row>
    <row r="100" spans="1:10" x14ac:dyDescent="0.25">
      <c r="A100" s="4"/>
      <c r="B100" s="5"/>
      <c r="C100" s="5"/>
      <c r="D100" s="5"/>
      <c r="E100" s="6"/>
      <c r="F100" s="6"/>
      <c r="G100" s="6"/>
      <c r="H100" s="6"/>
      <c r="I100" s="6"/>
      <c r="J100" s="9"/>
    </row>
    <row r="101" spans="1:10" x14ac:dyDescent="0.25">
      <c r="A101" s="4"/>
      <c r="B101" s="5"/>
      <c r="C101" s="5"/>
      <c r="D101" s="5"/>
      <c r="E101" s="6"/>
      <c r="F101" s="6"/>
      <c r="G101" s="6"/>
      <c r="H101" s="6"/>
      <c r="I101" s="6"/>
      <c r="J101" s="9"/>
    </row>
    <row r="102" spans="1:10" x14ac:dyDescent="0.25">
      <c r="A102" s="4"/>
      <c r="B102" s="5"/>
      <c r="C102" s="5"/>
      <c r="D102" s="5"/>
      <c r="E102" s="6"/>
      <c r="F102" s="6"/>
      <c r="G102" s="6"/>
      <c r="H102" s="6"/>
      <c r="I102" s="6"/>
      <c r="J102" s="9"/>
    </row>
    <row r="103" spans="1:10" x14ac:dyDescent="0.25">
      <c r="A103" s="4"/>
      <c r="B103" s="5"/>
      <c r="C103" s="5"/>
      <c r="D103" s="5"/>
      <c r="E103" s="6"/>
      <c r="F103" s="6"/>
      <c r="G103" s="6"/>
      <c r="H103" s="6"/>
      <c r="I103" s="6"/>
      <c r="J103" s="9"/>
    </row>
    <row r="104" spans="1:10" x14ac:dyDescent="0.25">
      <c r="A104" s="4"/>
      <c r="B104" s="5"/>
      <c r="C104" s="5"/>
      <c r="D104" s="5"/>
      <c r="E104" s="6"/>
      <c r="F104" s="6"/>
      <c r="G104" s="6"/>
      <c r="H104" s="6"/>
      <c r="I104" s="6"/>
      <c r="J104" s="9"/>
    </row>
    <row r="105" spans="1:10" x14ac:dyDescent="0.25">
      <c r="A105" s="4"/>
      <c r="B105" s="5"/>
      <c r="C105" s="5"/>
      <c r="D105" s="5"/>
      <c r="E105" s="6"/>
      <c r="F105" s="6"/>
      <c r="G105" s="6"/>
      <c r="H105" s="6"/>
      <c r="I105" s="6"/>
      <c r="J105" s="9"/>
    </row>
    <row r="106" spans="1:10" x14ac:dyDescent="0.25">
      <c r="A106" s="4"/>
      <c r="B106" s="5"/>
      <c r="C106" s="5"/>
      <c r="D106" s="5"/>
      <c r="E106" s="6"/>
      <c r="F106" s="6"/>
      <c r="G106" s="6"/>
      <c r="H106" s="6"/>
      <c r="I106" s="6"/>
      <c r="J106" s="9"/>
    </row>
    <row r="107" spans="1:10" x14ac:dyDescent="0.25">
      <c r="A107" s="4"/>
      <c r="B107" s="5"/>
      <c r="C107" s="5"/>
      <c r="D107" s="5"/>
      <c r="E107" s="6"/>
      <c r="F107" s="6"/>
      <c r="G107" s="6"/>
      <c r="H107" s="6"/>
      <c r="I107" s="6"/>
      <c r="J107" s="9"/>
    </row>
    <row r="108" spans="1:10" x14ac:dyDescent="0.25">
      <c r="A108" s="4"/>
      <c r="B108" s="5"/>
      <c r="C108" s="5"/>
      <c r="D108" s="5"/>
      <c r="E108" s="6"/>
      <c r="F108" s="6"/>
      <c r="G108" s="6"/>
      <c r="H108" s="6"/>
      <c r="I108" s="6"/>
      <c r="J108" s="9"/>
    </row>
    <row r="109" spans="1:10" x14ac:dyDescent="0.25">
      <c r="A109" s="4"/>
      <c r="B109" s="5"/>
      <c r="C109" s="5"/>
      <c r="D109" s="5"/>
      <c r="E109" s="6"/>
      <c r="F109" s="6"/>
      <c r="G109" s="6"/>
      <c r="H109" s="6"/>
      <c r="I109" s="6"/>
      <c r="J109" s="9"/>
    </row>
    <row r="110" spans="1:10" x14ac:dyDescent="0.25">
      <c r="E110" s="2"/>
      <c r="F110" s="2"/>
      <c r="G110" s="10"/>
      <c r="H110" s="10"/>
      <c r="I110" s="10"/>
      <c r="J110" s="9"/>
    </row>
    <row r="111" spans="1:10" x14ac:dyDescent="0.25">
      <c r="E111" s="2"/>
      <c r="F111" s="2"/>
      <c r="G111" s="10"/>
      <c r="H111" s="10"/>
      <c r="I111" s="10"/>
      <c r="J111" s="9"/>
    </row>
    <row r="112" spans="1:10" x14ac:dyDescent="0.25">
      <c r="E112" s="2"/>
      <c r="F112" s="2"/>
      <c r="G112" s="10"/>
      <c r="H112" s="10"/>
      <c r="I112" s="10"/>
      <c r="J112" s="9"/>
    </row>
    <row r="113" spans="5:10" x14ac:dyDescent="0.25">
      <c r="E113" s="2"/>
      <c r="F113" s="2"/>
      <c r="G113" s="10"/>
      <c r="H113" s="10"/>
      <c r="I113" s="10"/>
      <c r="J113" s="9"/>
    </row>
    <row r="114" spans="5:10" x14ac:dyDescent="0.25">
      <c r="E114" s="2"/>
      <c r="F114" s="2"/>
      <c r="G114" s="10"/>
      <c r="H114" s="10"/>
      <c r="I114" s="10"/>
      <c r="J114" s="9"/>
    </row>
    <row r="115" spans="5:10" x14ac:dyDescent="0.25">
      <c r="E115" s="2"/>
      <c r="F115" s="2"/>
      <c r="G115" s="10"/>
      <c r="H115" s="10"/>
      <c r="I115" s="10"/>
      <c r="J115" s="9"/>
    </row>
    <row r="116" spans="5:10" x14ac:dyDescent="0.25">
      <c r="E116" s="2"/>
      <c r="F116" s="2"/>
      <c r="G116" s="10"/>
      <c r="H116" s="10"/>
      <c r="I116" s="10"/>
      <c r="J116" s="9"/>
    </row>
    <row r="117" spans="5:10" x14ac:dyDescent="0.25">
      <c r="E117" s="2"/>
      <c r="F117" s="2"/>
      <c r="G117" s="10"/>
      <c r="H117" s="10"/>
      <c r="I117" s="10"/>
      <c r="J117" s="9"/>
    </row>
    <row r="118" spans="5:10" x14ac:dyDescent="0.25">
      <c r="E118" s="2"/>
      <c r="F118" s="2"/>
      <c r="G118" s="10"/>
      <c r="H118" s="10"/>
      <c r="I118" s="10"/>
      <c r="J118" s="9"/>
    </row>
    <row r="119" spans="5:10" x14ac:dyDescent="0.25">
      <c r="E119" s="2"/>
      <c r="F119" s="2"/>
      <c r="G119" s="10"/>
      <c r="H119" s="10"/>
      <c r="I119" s="10"/>
      <c r="J119" s="9"/>
    </row>
    <row r="120" spans="5:10" x14ac:dyDescent="0.25">
      <c r="E120" s="2"/>
      <c r="F120" s="2"/>
      <c r="G120" s="10"/>
      <c r="H120" s="10"/>
      <c r="I120" s="10"/>
      <c r="J120" s="9"/>
    </row>
    <row r="121" spans="5:10" x14ac:dyDescent="0.25">
      <c r="E121" s="2"/>
      <c r="F121" s="2"/>
      <c r="G121" s="10"/>
      <c r="H121" s="10"/>
      <c r="I121" s="10"/>
      <c r="J121" s="9"/>
    </row>
    <row r="122" spans="5:10" x14ac:dyDescent="0.25">
      <c r="E122" s="2"/>
      <c r="F122" s="2"/>
      <c r="G122" s="10"/>
      <c r="H122" s="10"/>
      <c r="I122" s="10"/>
      <c r="J122" s="9"/>
    </row>
    <row r="123" spans="5:10" x14ac:dyDescent="0.25">
      <c r="E123" s="2"/>
      <c r="F123" s="2"/>
      <c r="G123" s="10"/>
      <c r="H123" s="10"/>
      <c r="I123" s="10"/>
      <c r="J123" s="9"/>
    </row>
    <row r="124" spans="5:10" x14ac:dyDescent="0.25">
      <c r="E124" s="2"/>
      <c r="F124" s="2"/>
      <c r="G124" s="10"/>
      <c r="H124" s="10"/>
      <c r="I124" s="10"/>
    </row>
    <row r="125" spans="5:10" x14ac:dyDescent="0.25">
      <c r="E125" s="2"/>
      <c r="F125" s="2"/>
      <c r="G125" s="10"/>
      <c r="H125" s="10"/>
      <c r="I125" s="10"/>
    </row>
    <row r="126" spans="5:10" x14ac:dyDescent="0.25">
      <c r="E126" s="2"/>
      <c r="F126" s="2"/>
      <c r="G126" s="10"/>
      <c r="H126" s="10"/>
      <c r="I126" s="10"/>
    </row>
    <row r="127" spans="5:10" x14ac:dyDescent="0.25">
      <c r="E127" s="2"/>
      <c r="F127" s="2"/>
      <c r="G127" s="10"/>
      <c r="H127" s="10"/>
      <c r="I127" s="10"/>
    </row>
    <row r="128" spans="5:10" x14ac:dyDescent="0.25">
      <c r="E128" s="2"/>
      <c r="F128" s="2"/>
      <c r="G128" s="10"/>
      <c r="H128" s="10"/>
      <c r="I128" s="10"/>
    </row>
    <row r="129" spans="5:9" x14ac:dyDescent="0.25">
      <c r="E129" s="2"/>
      <c r="F129" s="2"/>
      <c r="G129" s="10"/>
      <c r="H129" s="10"/>
      <c r="I129" s="10"/>
    </row>
    <row r="130" spans="5:9" x14ac:dyDescent="0.25">
      <c r="E130" s="2"/>
      <c r="F130" s="2"/>
      <c r="G130" s="10"/>
      <c r="H130" s="10"/>
      <c r="I130" s="10"/>
    </row>
    <row r="131" spans="5:9" x14ac:dyDescent="0.25">
      <c r="E131" s="2"/>
      <c r="F131" s="2"/>
      <c r="G131" s="10"/>
      <c r="H131" s="10"/>
      <c r="I131" s="10"/>
    </row>
    <row r="132" spans="5:9" x14ac:dyDescent="0.25">
      <c r="E132" s="2"/>
      <c r="F132" s="2"/>
      <c r="G132" s="10"/>
      <c r="H132" s="10"/>
      <c r="I132" s="10"/>
    </row>
    <row r="133" spans="5:9" x14ac:dyDescent="0.25">
      <c r="E133" s="2"/>
      <c r="F133" s="2"/>
      <c r="G133" s="10"/>
      <c r="H133" s="10"/>
      <c r="I133" s="10"/>
    </row>
    <row r="134" spans="5:9" x14ac:dyDescent="0.25">
      <c r="E134" s="2"/>
      <c r="F134" s="2"/>
      <c r="G134" s="10"/>
      <c r="H134" s="10"/>
      <c r="I134" s="10"/>
    </row>
    <row r="135" spans="5:9" x14ac:dyDescent="0.25">
      <c r="E135" s="2"/>
      <c r="F135" s="2"/>
      <c r="G135" s="10"/>
      <c r="H135" s="10"/>
      <c r="I135" s="10"/>
    </row>
    <row r="136" spans="5:9" x14ac:dyDescent="0.25">
      <c r="E136" s="2"/>
      <c r="F136" s="2"/>
      <c r="G136" s="10"/>
      <c r="H136" s="10"/>
      <c r="I136" s="10"/>
    </row>
    <row r="137" spans="5:9" x14ac:dyDescent="0.25">
      <c r="E137" s="2"/>
      <c r="F137" s="2"/>
      <c r="G137" s="10"/>
      <c r="H137" s="10"/>
      <c r="I137" s="10"/>
    </row>
    <row r="138" spans="5:9" x14ac:dyDescent="0.25">
      <c r="E138" s="2"/>
      <c r="F138" s="2"/>
      <c r="G138" s="10"/>
      <c r="H138" s="10"/>
      <c r="I138" s="10"/>
    </row>
    <row r="139" spans="5:9" x14ac:dyDescent="0.25">
      <c r="E139" s="2"/>
      <c r="F139" s="2"/>
      <c r="G139" s="10"/>
      <c r="H139" s="10"/>
      <c r="I139" s="10"/>
    </row>
    <row r="140" spans="5:9" x14ac:dyDescent="0.25">
      <c r="E140" s="2"/>
      <c r="F140" s="2"/>
      <c r="G140" s="10"/>
      <c r="H140" s="10"/>
      <c r="I140" s="10"/>
    </row>
    <row r="141" spans="5:9" x14ac:dyDescent="0.25">
      <c r="E141" s="2"/>
      <c r="F141" s="2"/>
      <c r="G141" s="10"/>
      <c r="H141" s="10"/>
      <c r="I141" s="10"/>
    </row>
  </sheetData>
  <mergeCells count="1">
    <mergeCell ref="A1:J1"/>
  </mergeCells>
  <phoneticPr fontId="5" type="noConversion"/>
  <printOptions gridLines="1"/>
  <pageMargins left="0.70866141732283472" right="0.70866141732283472" top="0.78740157480314965" bottom="0.78740157480314965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94F3F-41DC-4157-A9C4-25D4A69FEF18}">
  <sheetPr>
    <pageSetUpPr fitToPage="1"/>
  </sheetPr>
  <dimension ref="A1:K142"/>
  <sheetViews>
    <sheetView zoomScaleNormal="100" workbookViewId="0">
      <pane ySplit="2" topLeftCell="A64" activePane="bottomLeft" state="frozen"/>
      <selection activeCell="G13" sqref="G13"/>
      <selection pane="bottomLeft" activeCell="A67" sqref="A67:C68"/>
    </sheetView>
  </sheetViews>
  <sheetFormatPr defaultRowHeight="15" x14ac:dyDescent="0.25"/>
  <cols>
    <col min="1" max="1" width="30.42578125" style="3" customWidth="1"/>
    <col min="2" max="2" width="3.7109375" style="1" bestFit="1" customWidth="1"/>
    <col min="3" max="3" width="9" style="1" bestFit="1" customWidth="1"/>
    <col min="4" max="4" width="27.42578125" style="1" bestFit="1" customWidth="1"/>
    <col min="5" max="5" width="11.7109375" customWidth="1"/>
    <col min="6" max="6" width="11.42578125" customWidth="1"/>
    <col min="7" max="7" width="12" customWidth="1"/>
    <col min="8" max="8" width="11.85546875" customWidth="1"/>
    <col min="9" max="9" width="13.7109375" customWidth="1"/>
    <col min="10" max="10" width="52.42578125" style="3" bestFit="1" customWidth="1"/>
  </cols>
  <sheetData>
    <row r="1" spans="1:11" ht="26.25" x14ac:dyDescent="0.25">
      <c r="A1" s="36" t="s">
        <v>120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s="3" customFormat="1" ht="45" x14ac:dyDescent="0.25">
      <c r="A2" s="8" t="s">
        <v>0</v>
      </c>
      <c r="B2" s="8" t="s">
        <v>3</v>
      </c>
      <c r="C2" s="8" t="s">
        <v>4</v>
      </c>
      <c r="D2" s="8" t="s">
        <v>8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  <c r="J2" s="8" t="s">
        <v>2</v>
      </c>
    </row>
    <row r="3" spans="1:11" s="3" customFormat="1" ht="30" x14ac:dyDescent="0.25">
      <c r="A3" s="11" t="s">
        <v>21</v>
      </c>
      <c r="B3" s="8" t="s">
        <v>5</v>
      </c>
      <c r="C3" s="8">
        <v>41</v>
      </c>
      <c r="D3" s="26" t="s">
        <v>23</v>
      </c>
      <c r="E3" s="19"/>
      <c r="F3" s="20">
        <f t="shared" ref="F3:F66" si="0">C3*E3</f>
        <v>0</v>
      </c>
      <c r="G3" s="19"/>
      <c r="H3" s="20">
        <f>C3*G3</f>
        <v>0</v>
      </c>
      <c r="I3" s="20">
        <f>F3+H3</f>
        <v>0</v>
      </c>
      <c r="J3" s="9" t="s">
        <v>9</v>
      </c>
    </row>
    <row r="4" spans="1:11" s="3" customFormat="1" ht="30" x14ac:dyDescent="0.25">
      <c r="A4" s="11" t="s">
        <v>20</v>
      </c>
      <c r="B4" s="12" t="s">
        <v>5</v>
      </c>
      <c r="C4" s="12">
        <v>5</v>
      </c>
      <c r="D4" s="26" t="s">
        <v>22</v>
      </c>
      <c r="E4" s="19"/>
      <c r="F4" s="20">
        <f t="shared" si="0"/>
        <v>0</v>
      </c>
      <c r="G4" s="19"/>
      <c r="H4" s="20">
        <f>C4*G4</f>
        <v>0</v>
      </c>
      <c r="I4" s="20">
        <f>F4+H4</f>
        <v>0</v>
      </c>
      <c r="J4" s="9" t="s">
        <v>9</v>
      </c>
      <c r="K4" s="4"/>
    </row>
    <row r="5" spans="1:11" s="3" customFormat="1" ht="30" x14ac:dyDescent="0.25">
      <c r="A5" s="11" t="s">
        <v>57</v>
      </c>
      <c r="B5" s="12" t="s">
        <v>5</v>
      </c>
      <c r="C5" s="12">
        <v>5</v>
      </c>
      <c r="D5" s="26" t="s">
        <v>58</v>
      </c>
      <c r="E5" s="19"/>
      <c r="F5" s="20">
        <f t="shared" si="0"/>
        <v>0</v>
      </c>
      <c r="G5" s="19"/>
      <c r="H5" s="20">
        <f>C5*G5</f>
        <v>0</v>
      </c>
      <c r="I5" s="20">
        <f>F5+H5</f>
        <v>0</v>
      </c>
      <c r="J5" s="9" t="s">
        <v>9</v>
      </c>
      <c r="K5" s="4"/>
    </row>
    <row r="6" spans="1:11" s="3" customFormat="1" ht="30" x14ac:dyDescent="0.25">
      <c r="A6" s="11" t="s">
        <v>25</v>
      </c>
      <c r="B6" s="12" t="s">
        <v>5</v>
      </c>
      <c r="C6" s="12">
        <v>23</v>
      </c>
      <c r="D6" s="26" t="s">
        <v>39</v>
      </c>
      <c r="E6" s="19"/>
      <c r="F6" s="20">
        <f t="shared" si="0"/>
        <v>0</v>
      </c>
      <c r="G6" s="19"/>
      <c r="H6" s="20">
        <f t="shared" ref="H6:H68" si="1">C6*G6</f>
        <v>0</v>
      </c>
      <c r="I6" s="20">
        <f t="shared" ref="I6:I68" si="2">F6+H6</f>
        <v>0</v>
      </c>
      <c r="J6" s="9" t="s">
        <v>9</v>
      </c>
      <c r="K6" s="4"/>
    </row>
    <row r="7" spans="1:11" s="3" customFormat="1" ht="30" x14ac:dyDescent="0.25">
      <c r="A7" s="11" t="s">
        <v>26</v>
      </c>
      <c r="B7" s="12" t="s">
        <v>5</v>
      </c>
      <c r="C7" s="12">
        <v>5</v>
      </c>
      <c r="D7" s="26" t="s">
        <v>30</v>
      </c>
      <c r="E7" s="19"/>
      <c r="F7" s="20">
        <f t="shared" si="0"/>
        <v>0</v>
      </c>
      <c r="G7" s="19"/>
      <c r="H7" s="20">
        <f t="shared" si="1"/>
        <v>0</v>
      </c>
      <c r="I7" s="20">
        <f t="shared" si="2"/>
        <v>0</v>
      </c>
      <c r="J7" s="9" t="s">
        <v>9</v>
      </c>
      <c r="K7" s="4"/>
    </row>
    <row r="8" spans="1:11" s="3" customFormat="1" ht="30" x14ac:dyDescent="0.25">
      <c r="A8" s="11" t="s">
        <v>27</v>
      </c>
      <c r="B8" s="12" t="s">
        <v>5</v>
      </c>
      <c r="C8" s="12">
        <v>2</v>
      </c>
      <c r="D8" s="26" t="s">
        <v>31</v>
      </c>
      <c r="E8" s="19"/>
      <c r="F8" s="20">
        <f t="shared" si="0"/>
        <v>0</v>
      </c>
      <c r="G8" s="19"/>
      <c r="H8" s="20">
        <f t="shared" si="1"/>
        <v>0</v>
      </c>
      <c r="I8" s="20">
        <f t="shared" si="2"/>
        <v>0</v>
      </c>
      <c r="J8" s="9" t="s">
        <v>9</v>
      </c>
      <c r="K8" s="4"/>
    </row>
    <row r="9" spans="1:11" s="3" customFormat="1" ht="30" x14ac:dyDescent="0.25">
      <c r="A9" s="11" t="s">
        <v>28</v>
      </c>
      <c r="B9" s="12" t="s">
        <v>5</v>
      </c>
      <c r="C9" s="12">
        <v>2</v>
      </c>
      <c r="D9" s="27" t="s">
        <v>32</v>
      </c>
      <c r="E9" s="19"/>
      <c r="F9" s="20">
        <f t="shared" si="0"/>
        <v>0</v>
      </c>
      <c r="G9" s="19"/>
      <c r="H9" s="20">
        <f t="shared" si="1"/>
        <v>0</v>
      </c>
      <c r="I9" s="20">
        <f t="shared" si="2"/>
        <v>0</v>
      </c>
      <c r="J9" s="9" t="s">
        <v>9</v>
      </c>
      <c r="K9" s="4"/>
    </row>
    <row r="10" spans="1:11" s="3" customFormat="1" ht="30" x14ac:dyDescent="0.25">
      <c r="A10" s="11" t="s">
        <v>29</v>
      </c>
      <c r="B10" s="12" t="s">
        <v>5</v>
      </c>
      <c r="C10" s="12">
        <v>4</v>
      </c>
      <c r="D10" s="27" t="s">
        <v>33</v>
      </c>
      <c r="E10" s="19"/>
      <c r="F10" s="20">
        <f t="shared" si="0"/>
        <v>0</v>
      </c>
      <c r="G10" s="19"/>
      <c r="H10" s="20">
        <f t="shared" si="1"/>
        <v>0</v>
      </c>
      <c r="I10" s="20">
        <f t="shared" si="2"/>
        <v>0</v>
      </c>
      <c r="J10" s="9" t="s">
        <v>9</v>
      </c>
      <c r="K10" s="4"/>
    </row>
    <row r="11" spans="1:11" s="3" customFormat="1" ht="30" x14ac:dyDescent="0.25">
      <c r="A11" s="11" t="s">
        <v>35</v>
      </c>
      <c r="B11" s="12" t="s">
        <v>5</v>
      </c>
      <c r="C11" s="12">
        <v>1</v>
      </c>
      <c r="D11" s="26" t="s">
        <v>34</v>
      </c>
      <c r="E11" s="19"/>
      <c r="F11" s="20">
        <f t="shared" si="0"/>
        <v>0</v>
      </c>
      <c r="G11" s="19"/>
      <c r="H11" s="20">
        <f t="shared" si="1"/>
        <v>0</v>
      </c>
      <c r="I11" s="20">
        <f t="shared" si="2"/>
        <v>0</v>
      </c>
      <c r="J11" s="9" t="s">
        <v>9</v>
      </c>
      <c r="K11" s="4"/>
    </row>
    <row r="12" spans="1:11" s="3" customFormat="1" ht="30" x14ac:dyDescent="0.25">
      <c r="A12" s="11" t="s">
        <v>38</v>
      </c>
      <c r="B12" s="12" t="s">
        <v>5</v>
      </c>
      <c r="C12" s="12">
        <v>1</v>
      </c>
      <c r="D12" s="26" t="s">
        <v>36</v>
      </c>
      <c r="E12" s="19"/>
      <c r="F12" s="20">
        <f t="shared" si="0"/>
        <v>0</v>
      </c>
      <c r="G12" s="19"/>
      <c r="H12" s="20">
        <f t="shared" si="1"/>
        <v>0</v>
      </c>
      <c r="I12" s="20">
        <f t="shared" si="2"/>
        <v>0</v>
      </c>
      <c r="J12" s="9" t="s">
        <v>9</v>
      </c>
      <c r="K12" s="4"/>
    </row>
    <row r="13" spans="1:11" s="3" customFormat="1" ht="30" x14ac:dyDescent="0.25">
      <c r="A13" s="11" t="s">
        <v>50</v>
      </c>
      <c r="B13" s="12" t="s">
        <v>5</v>
      </c>
      <c r="C13" s="12">
        <v>1</v>
      </c>
      <c r="D13" s="26" t="s">
        <v>52</v>
      </c>
      <c r="E13" s="19"/>
      <c r="F13" s="20">
        <f t="shared" si="0"/>
        <v>0</v>
      </c>
      <c r="G13" s="19"/>
      <c r="H13" s="20">
        <f t="shared" si="1"/>
        <v>0</v>
      </c>
      <c r="I13" s="20">
        <f t="shared" si="2"/>
        <v>0</v>
      </c>
      <c r="J13" s="9" t="s">
        <v>9</v>
      </c>
      <c r="K13" s="4"/>
    </row>
    <row r="14" spans="1:11" s="3" customFormat="1" ht="30" x14ac:dyDescent="0.25">
      <c r="A14" s="11" t="s">
        <v>37</v>
      </c>
      <c r="B14" s="12" t="s">
        <v>5</v>
      </c>
      <c r="C14" s="12">
        <v>1</v>
      </c>
      <c r="D14" s="26" t="s">
        <v>51</v>
      </c>
      <c r="E14" s="19"/>
      <c r="F14" s="20">
        <f t="shared" si="0"/>
        <v>0</v>
      </c>
      <c r="G14" s="19"/>
      <c r="H14" s="20">
        <f t="shared" si="1"/>
        <v>0</v>
      </c>
      <c r="I14" s="20">
        <f t="shared" si="2"/>
        <v>0</v>
      </c>
      <c r="J14" s="9" t="s">
        <v>9</v>
      </c>
      <c r="K14" s="4"/>
    </row>
    <row r="15" spans="1:11" s="3" customFormat="1" ht="30" x14ac:dyDescent="0.25">
      <c r="A15" s="11" t="s">
        <v>48</v>
      </c>
      <c r="B15" s="12" t="s">
        <v>5</v>
      </c>
      <c r="C15" s="12">
        <v>1</v>
      </c>
      <c r="D15" s="26" t="s">
        <v>49</v>
      </c>
      <c r="E15" s="19"/>
      <c r="F15" s="20">
        <f t="shared" si="0"/>
        <v>0</v>
      </c>
      <c r="G15" s="19"/>
      <c r="H15" s="20">
        <f t="shared" si="1"/>
        <v>0</v>
      </c>
      <c r="I15" s="20">
        <f t="shared" si="2"/>
        <v>0</v>
      </c>
      <c r="J15" s="9" t="s">
        <v>9</v>
      </c>
      <c r="K15" s="4"/>
    </row>
    <row r="16" spans="1:11" s="3" customFormat="1" ht="30" x14ac:dyDescent="0.25">
      <c r="A16" s="11" t="s">
        <v>40</v>
      </c>
      <c r="B16" s="12" t="s">
        <v>5</v>
      </c>
      <c r="C16" s="12">
        <v>14</v>
      </c>
      <c r="D16" s="26" t="s">
        <v>41</v>
      </c>
      <c r="E16" s="19"/>
      <c r="F16" s="20">
        <f t="shared" si="0"/>
        <v>0</v>
      </c>
      <c r="G16" s="19"/>
      <c r="H16" s="20">
        <f t="shared" si="1"/>
        <v>0</v>
      </c>
      <c r="I16" s="20">
        <f t="shared" si="2"/>
        <v>0</v>
      </c>
      <c r="J16" s="9" t="s">
        <v>9</v>
      </c>
      <c r="K16" s="4"/>
    </row>
    <row r="17" spans="1:11" s="3" customFormat="1" ht="30" x14ac:dyDescent="0.25">
      <c r="A17" s="11" t="s">
        <v>43</v>
      </c>
      <c r="B17" s="12" t="s">
        <v>5</v>
      </c>
      <c r="C17" s="12">
        <v>8</v>
      </c>
      <c r="D17" s="26" t="s">
        <v>42</v>
      </c>
      <c r="E17" s="19"/>
      <c r="F17" s="20">
        <f t="shared" si="0"/>
        <v>0</v>
      </c>
      <c r="G17" s="19"/>
      <c r="H17" s="20">
        <f t="shared" si="1"/>
        <v>0</v>
      </c>
      <c r="I17" s="20">
        <f t="shared" si="2"/>
        <v>0</v>
      </c>
      <c r="J17" s="9" t="s">
        <v>9</v>
      </c>
      <c r="K17" s="4"/>
    </row>
    <row r="18" spans="1:11" s="3" customFormat="1" ht="30" x14ac:dyDescent="0.25">
      <c r="A18" s="11" t="s">
        <v>44</v>
      </c>
      <c r="B18" s="12" t="s">
        <v>5</v>
      </c>
      <c r="C18" s="12">
        <v>1</v>
      </c>
      <c r="D18" s="26" t="s">
        <v>45</v>
      </c>
      <c r="E18" s="19"/>
      <c r="F18" s="20">
        <f t="shared" si="0"/>
        <v>0</v>
      </c>
      <c r="G18" s="19"/>
      <c r="H18" s="20">
        <f t="shared" si="1"/>
        <v>0</v>
      </c>
      <c r="I18" s="20">
        <f t="shared" si="2"/>
        <v>0</v>
      </c>
      <c r="J18" s="9" t="s">
        <v>9</v>
      </c>
      <c r="K18" s="4"/>
    </row>
    <row r="19" spans="1:11" s="3" customFormat="1" ht="30" x14ac:dyDescent="0.25">
      <c r="A19" s="11" t="s">
        <v>47</v>
      </c>
      <c r="B19" s="12" t="s">
        <v>5</v>
      </c>
      <c r="C19" s="12">
        <v>2</v>
      </c>
      <c r="D19" s="26" t="s">
        <v>46</v>
      </c>
      <c r="E19" s="19"/>
      <c r="F19" s="20">
        <f t="shared" si="0"/>
        <v>0</v>
      </c>
      <c r="G19" s="19"/>
      <c r="H19" s="20">
        <f t="shared" si="1"/>
        <v>0</v>
      </c>
      <c r="I19" s="20">
        <f t="shared" si="2"/>
        <v>0</v>
      </c>
      <c r="J19" s="9" t="s">
        <v>9</v>
      </c>
      <c r="K19" s="4"/>
    </row>
    <row r="20" spans="1:11" s="3" customFormat="1" ht="45" x14ac:dyDescent="0.25">
      <c r="A20" s="11" t="s">
        <v>53</v>
      </c>
      <c r="B20" s="12" t="s">
        <v>5</v>
      </c>
      <c r="C20" s="12">
        <v>1</v>
      </c>
      <c r="D20" s="26" t="s">
        <v>54</v>
      </c>
      <c r="E20" s="19"/>
      <c r="F20" s="20">
        <f t="shared" si="0"/>
        <v>0</v>
      </c>
      <c r="G20" s="19"/>
      <c r="H20" s="20">
        <f t="shared" si="1"/>
        <v>0</v>
      </c>
      <c r="I20" s="20">
        <f t="shared" si="2"/>
        <v>0</v>
      </c>
      <c r="J20" s="9" t="s">
        <v>9</v>
      </c>
      <c r="K20" s="4"/>
    </row>
    <row r="21" spans="1:11" s="3" customFormat="1" ht="30" x14ac:dyDescent="0.25">
      <c r="A21" s="11" t="s">
        <v>55</v>
      </c>
      <c r="B21" s="12" t="s">
        <v>5</v>
      </c>
      <c r="C21" s="12">
        <v>2</v>
      </c>
      <c r="D21" s="26" t="s">
        <v>56</v>
      </c>
      <c r="E21" s="19"/>
      <c r="F21" s="20">
        <f t="shared" si="0"/>
        <v>0</v>
      </c>
      <c r="G21" s="19"/>
      <c r="H21" s="20">
        <f t="shared" si="1"/>
        <v>0</v>
      </c>
      <c r="I21" s="20">
        <f t="shared" si="2"/>
        <v>0</v>
      </c>
      <c r="J21" s="9" t="s">
        <v>9</v>
      </c>
      <c r="K21" s="4"/>
    </row>
    <row r="22" spans="1:11" s="3" customFormat="1" x14ac:dyDescent="0.25">
      <c r="A22" s="11"/>
      <c r="B22" s="12"/>
      <c r="C22" s="12"/>
      <c r="D22" s="26"/>
      <c r="E22" s="20"/>
      <c r="F22" s="20"/>
      <c r="G22" s="20"/>
      <c r="H22" s="20"/>
      <c r="I22" s="20"/>
      <c r="J22" s="9"/>
      <c r="K22" s="4"/>
    </row>
    <row r="23" spans="1:11" s="3" customFormat="1" x14ac:dyDescent="0.25">
      <c r="A23" s="11"/>
      <c r="B23" s="12"/>
      <c r="C23" s="12"/>
      <c r="D23" s="26"/>
      <c r="E23" s="20"/>
      <c r="F23" s="20"/>
      <c r="G23" s="20"/>
      <c r="H23" s="20"/>
      <c r="I23" s="20"/>
      <c r="J23" s="9"/>
      <c r="K23" s="4"/>
    </row>
    <row r="24" spans="1:11" s="3" customFormat="1" x14ac:dyDescent="0.25">
      <c r="A24" s="11"/>
      <c r="B24" s="7"/>
      <c r="C24" s="7"/>
      <c r="D24" s="28"/>
      <c r="E24" s="21"/>
      <c r="F24" s="20"/>
      <c r="G24" s="21"/>
      <c r="H24" s="20"/>
      <c r="I24" s="20"/>
      <c r="J24" s="9"/>
      <c r="K24" s="4"/>
    </row>
    <row r="25" spans="1:11" s="3" customFormat="1" x14ac:dyDescent="0.25">
      <c r="A25" s="11"/>
      <c r="B25" s="12"/>
      <c r="C25" s="12"/>
      <c r="D25" s="13"/>
      <c r="E25" s="20"/>
      <c r="F25" s="20"/>
      <c r="G25" s="20"/>
      <c r="H25" s="20"/>
      <c r="I25" s="20"/>
      <c r="J25" s="9"/>
      <c r="K25" s="4"/>
    </row>
    <row r="26" spans="1:11" s="3" customFormat="1" x14ac:dyDescent="0.25">
      <c r="A26" s="14" t="s">
        <v>1</v>
      </c>
      <c r="B26" s="12"/>
      <c r="C26" s="12"/>
      <c r="D26" s="13"/>
      <c r="E26" s="20"/>
      <c r="F26" s="20"/>
      <c r="G26" s="20"/>
      <c r="H26" s="20"/>
      <c r="I26" s="20"/>
      <c r="J26" s="9"/>
      <c r="K26" s="4"/>
    </row>
    <row r="27" spans="1:11" s="3" customFormat="1" ht="30" x14ac:dyDescent="0.25">
      <c r="A27" s="11" t="s">
        <v>60</v>
      </c>
      <c r="B27" s="12" t="s">
        <v>7</v>
      </c>
      <c r="C27" s="12">
        <v>52</v>
      </c>
      <c r="D27" s="13" t="s">
        <v>59</v>
      </c>
      <c r="E27" s="19"/>
      <c r="F27" s="20">
        <f t="shared" ref="F27:F40" si="3">C27*E27</f>
        <v>0</v>
      </c>
      <c r="G27" s="19"/>
      <c r="H27" s="20">
        <f t="shared" ref="H27:H40" si="4">C27*G27</f>
        <v>0</v>
      </c>
      <c r="I27" s="20">
        <f t="shared" ref="I27:I40" si="5">F27+H27</f>
        <v>0</v>
      </c>
      <c r="J27" s="9" t="s">
        <v>9</v>
      </c>
      <c r="K27" s="4"/>
    </row>
    <row r="28" spans="1:11" s="3" customFormat="1" ht="30" x14ac:dyDescent="0.25">
      <c r="A28" s="11" t="s">
        <v>61</v>
      </c>
      <c r="B28" s="12" t="s">
        <v>7</v>
      </c>
      <c r="C28" s="12">
        <v>112</v>
      </c>
      <c r="D28" s="13" t="s">
        <v>62</v>
      </c>
      <c r="E28" s="19"/>
      <c r="F28" s="20">
        <f t="shared" si="3"/>
        <v>0</v>
      </c>
      <c r="G28" s="19"/>
      <c r="H28" s="20">
        <f t="shared" si="4"/>
        <v>0</v>
      </c>
      <c r="I28" s="20">
        <f t="shared" si="5"/>
        <v>0</v>
      </c>
      <c r="J28" s="9" t="s">
        <v>9</v>
      </c>
      <c r="K28" s="4"/>
    </row>
    <row r="29" spans="1:11" s="3" customFormat="1" ht="30" x14ac:dyDescent="0.25">
      <c r="A29" s="11" t="s">
        <v>64</v>
      </c>
      <c r="B29" s="12" t="s">
        <v>7</v>
      </c>
      <c r="C29" s="12">
        <v>69</v>
      </c>
      <c r="D29" s="13" t="s">
        <v>66</v>
      </c>
      <c r="E29" s="19"/>
      <c r="F29" s="20">
        <f t="shared" si="3"/>
        <v>0</v>
      </c>
      <c r="G29" s="19"/>
      <c r="H29" s="20">
        <f t="shared" si="4"/>
        <v>0</v>
      </c>
      <c r="I29" s="20">
        <f t="shared" si="5"/>
        <v>0</v>
      </c>
      <c r="J29" s="9" t="s">
        <v>9</v>
      </c>
      <c r="K29" s="4"/>
    </row>
    <row r="30" spans="1:11" s="3" customFormat="1" ht="30" x14ac:dyDescent="0.25">
      <c r="A30" s="11" t="s">
        <v>63</v>
      </c>
      <c r="B30" s="12" t="s">
        <v>7</v>
      </c>
      <c r="C30" s="12">
        <v>176</v>
      </c>
      <c r="D30" s="13" t="s">
        <v>67</v>
      </c>
      <c r="E30" s="19"/>
      <c r="F30" s="20">
        <f t="shared" si="3"/>
        <v>0</v>
      </c>
      <c r="G30" s="19"/>
      <c r="H30" s="20">
        <f t="shared" si="4"/>
        <v>0</v>
      </c>
      <c r="I30" s="20">
        <f t="shared" si="5"/>
        <v>0</v>
      </c>
      <c r="J30" s="9" t="s">
        <v>9</v>
      </c>
      <c r="K30" s="4"/>
    </row>
    <row r="31" spans="1:11" s="3" customFormat="1" ht="30" x14ac:dyDescent="0.25">
      <c r="A31" s="11" t="s">
        <v>65</v>
      </c>
      <c r="B31" s="12" t="s">
        <v>7</v>
      </c>
      <c r="C31" s="12">
        <v>22</v>
      </c>
      <c r="D31" s="13" t="s">
        <v>68</v>
      </c>
      <c r="E31" s="19"/>
      <c r="F31" s="20">
        <f t="shared" si="3"/>
        <v>0</v>
      </c>
      <c r="G31" s="19"/>
      <c r="H31" s="20">
        <f t="shared" si="4"/>
        <v>0</v>
      </c>
      <c r="I31" s="20">
        <f t="shared" si="5"/>
        <v>0</v>
      </c>
      <c r="J31" s="9" t="s">
        <v>9</v>
      </c>
      <c r="K31" s="4"/>
    </row>
    <row r="32" spans="1:11" s="3" customFormat="1" ht="30" x14ac:dyDescent="0.25">
      <c r="A32" s="11" t="s">
        <v>69</v>
      </c>
      <c r="B32" s="12" t="s">
        <v>7</v>
      </c>
      <c r="C32" s="12">
        <v>12</v>
      </c>
      <c r="D32" s="13" t="s">
        <v>71</v>
      </c>
      <c r="E32" s="19"/>
      <c r="F32" s="20">
        <f t="shared" si="3"/>
        <v>0</v>
      </c>
      <c r="G32" s="19"/>
      <c r="H32" s="20">
        <f t="shared" si="4"/>
        <v>0</v>
      </c>
      <c r="I32" s="20">
        <f t="shared" si="5"/>
        <v>0</v>
      </c>
      <c r="J32" s="9" t="s">
        <v>9</v>
      </c>
      <c r="K32" s="4"/>
    </row>
    <row r="33" spans="1:11" s="3" customFormat="1" ht="30" x14ac:dyDescent="0.25">
      <c r="A33" s="11" t="s">
        <v>70</v>
      </c>
      <c r="B33" s="12" t="s">
        <v>7</v>
      </c>
      <c r="C33" s="12">
        <v>36</v>
      </c>
      <c r="D33" s="13" t="s">
        <v>72</v>
      </c>
      <c r="E33" s="19"/>
      <c r="F33" s="20">
        <f t="shared" si="3"/>
        <v>0</v>
      </c>
      <c r="G33" s="19"/>
      <c r="H33" s="20">
        <f t="shared" si="4"/>
        <v>0</v>
      </c>
      <c r="I33" s="20">
        <f t="shared" si="5"/>
        <v>0</v>
      </c>
      <c r="J33" s="9" t="s">
        <v>9</v>
      </c>
      <c r="K33" s="4"/>
    </row>
    <row r="34" spans="1:11" s="3" customFormat="1" ht="30" x14ac:dyDescent="0.25">
      <c r="A34" s="11" t="s">
        <v>118</v>
      </c>
      <c r="B34" s="12" t="s">
        <v>7</v>
      </c>
      <c r="C34" s="12">
        <v>18</v>
      </c>
      <c r="D34" s="13" t="s">
        <v>119</v>
      </c>
      <c r="E34" s="19"/>
      <c r="F34" s="20">
        <f t="shared" si="3"/>
        <v>0</v>
      </c>
      <c r="G34" s="19"/>
      <c r="H34" s="20">
        <f t="shared" si="4"/>
        <v>0</v>
      </c>
      <c r="I34" s="20">
        <f t="shared" si="5"/>
        <v>0</v>
      </c>
      <c r="J34" s="9" t="s">
        <v>9</v>
      </c>
      <c r="K34" s="4"/>
    </row>
    <row r="35" spans="1:11" s="3" customFormat="1" ht="30" x14ac:dyDescent="0.25">
      <c r="A35" s="30" t="s">
        <v>117</v>
      </c>
      <c r="B35" s="12" t="s">
        <v>7</v>
      </c>
      <c r="C35" s="12">
        <v>16</v>
      </c>
      <c r="D35" s="13" t="s">
        <v>116</v>
      </c>
      <c r="E35" s="19"/>
      <c r="F35" s="20">
        <f t="shared" si="3"/>
        <v>0</v>
      </c>
      <c r="G35" s="19"/>
      <c r="H35" s="20">
        <f t="shared" si="4"/>
        <v>0</v>
      </c>
      <c r="I35" s="20">
        <f t="shared" si="5"/>
        <v>0</v>
      </c>
      <c r="J35" s="9" t="s">
        <v>9</v>
      </c>
      <c r="K35" s="4"/>
    </row>
    <row r="36" spans="1:11" s="3" customFormat="1" ht="30" x14ac:dyDescent="0.25">
      <c r="A36" s="11" t="s">
        <v>73</v>
      </c>
      <c r="B36" s="12" t="s">
        <v>7</v>
      </c>
      <c r="C36" s="12">
        <v>32</v>
      </c>
      <c r="D36" s="13" t="s">
        <v>74</v>
      </c>
      <c r="E36" s="19"/>
      <c r="F36" s="20">
        <f t="shared" si="3"/>
        <v>0</v>
      </c>
      <c r="G36" s="19"/>
      <c r="H36" s="20">
        <f t="shared" si="4"/>
        <v>0</v>
      </c>
      <c r="I36" s="20">
        <f t="shared" si="5"/>
        <v>0</v>
      </c>
      <c r="J36" s="9" t="s">
        <v>9</v>
      </c>
      <c r="K36" s="4"/>
    </row>
    <row r="37" spans="1:11" s="3" customFormat="1" ht="30" x14ac:dyDescent="0.25">
      <c r="A37" s="11" t="s">
        <v>76</v>
      </c>
      <c r="B37" s="12" t="s">
        <v>7</v>
      </c>
      <c r="C37" s="12">
        <v>35</v>
      </c>
      <c r="D37" s="13" t="s">
        <v>75</v>
      </c>
      <c r="E37" s="19"/>
      <c r="F37" s="20">
        <f t="shared" si="3"/>
        <v>0</v>
      </c>
      <c r="G37" s="19"/>
      <c r="H37" s="20">
        <f t="shared" si="4"/>
        <v>0</v>
      </c>
      <c r="I37" s="20">
        <f t="shared" si="5"/>
        <v>0</v>
      </c>
      <c r="J37" s="9" t="s">
        <v>9</v>
      </c>
      <c r="K37" s="4"/>
    </row>
    <row r="38" spans="1:11" s="3" customFormat="1" ht="30" x14ac:dyDescent="0.25">
      <c r="A38" s="11" t="s">
        <v>77</v>
      </c>
      <c r="B38" s="12" t="s">
        <v>7</v>
      </c>
      <c r="C38" s="12">
        <v>40</v>
      </c>
      <c r="D38" s="13"/>
      <c r="E38" s="19"/>
      <c r="F38" s="20">
        <f t="shared" si="3"/>
        <v>0</v>
      </c>
      <c r="G38" s="19"/>
      <c r="H38" s="20">
        <f t="shared" si="4"/>
        <v>0</v>
      </c>
      <c r="I38" s="20">
        <f t="shared" si="5"/>
        <v>0</v>
      </c>
      <c r="J38" s="9" t="s">
        <v>80</v>
      </c>
      <c r="K38" s="4"/>
    </row>
    <row r="39" spans="1:11" s="3" customFormat="1" ht="30" x14ac:dyDescent="0.25">
      <c r="A39" s="11" t="s">
        <v>78</v>
      </c>
      <c r="B39" s="12" t="s">
        <v>7</v>
      </c>
      <c r="C39" s="12">
        <v>20</v>
      </c>
      <c r="D39" s="13"/>
      <c r="E39" s="19"/>
      <c r="F39" s="20">
        <f t="shared" si="3"/>
        <v>0</v>
      </c>
      <c r="G39" s="19"/>
      <c r="H39" s="20">
        <f t="shared" si="4"/>
        <v>0</v>
      </c>
      <c r="I39" s="20">
        <f t="shared" si="5"/>
        <v>0</v>
      </c>
      <c r="J39" s="9" t="s">
        <v>80</v>
      </c>
      <c r="K39" s="4"/>
    </row>
    <row r="40" spans="1:11" s="3" customFormat="1" ht="30" x14ac:dyDescent="0.25">
      <c r="A40" s="11" t="s">
        <v>79</v>
      </c>
      <c r="B40" s="12" t="s">
        <v>7</v>
      </c>
      <c r="C40" s="12">
        <v>3</v>
      </c>
      <c r="D40" s="13"/>
      <c r="E40" s="19"/>
      <c r="F40" s="20">
        <f t="shared" si="3"/>
        <v>0</v>
      </c>
      <c r="G40" s="19"/>
      <c r="H40" s="20">
        <f t="shared" si="4"/>
        <v>0</v>
      </c>
      <c r="I40" s="20">
        <f t="shared" si="5"/>
        <v>0</v>
      </c>
      <c r="J40" s="9" t="s">
        <v>80</v>
      </c>
      <c r="K40" s="4"/>
    </row>
    <row r="41" spans="1:11" s="3" customFormat="1" x14ac:dyDescent="0.25">
      <c r="A41" s="11"/>
      <c r="B41" s="12"/>
      <c r="C41" s="12"/>
      <c r="D41" s="13"/>
      <c r="E41" s="20"/>
      <c r="F41" s="20"/>
      <c r="G41" s="20"/>
      <c r="H41" s="20"/>
      <c r="I41" s="20"/>
      <c r="J41" s="9"/>
      <c r="K41" s="4"/>
    </row>
    <row r="42" spans="1:11" s="3" customFormat="1" x14ac:dyDescent="0.25">
      <c r="A42" s="11"/>
      <c r="B42" s="12"/>
      <c r="C42" s="12"/>
      <c r="D42" s="13"/>
      <c r="E42" s="20"/>
      <c r="F42" s="20"/>
      <c r="G42" s="20"/>
      <c r="H42" s="20"/>
      <c r="I42" s="20"/>
      <c r="J42" s="9"/>
      <c r="K42" s="4"/>
    </row>
    <row r="43" spans="1:11" x14ac:dyDescent="0.25">
      <c r="A43" s="11"/>
      <c r="B43" s="7"/>
      <c r="C43" s="7"/>
      <c r="D43" s="15"/>
      <c r="E43" s="21"/>
      <c r="F43" s="20"/>
      <c r="G43" s="21"/>
      <c r="H43" s="20"/>
      <c r="I43" s="20"/>
      <c r="J43" s="9"/>
      <c r="K43" s="17"/>
    </row>
    <row r="44" spans="1:11" x14ac:dyDescent="0.25">
      <c r="A44" s="14" t="s">
        <v>81</v>
      </c>
      <c r="B44" s="7"/>
      <c r="C44" s="7"/>
      <c r="D44" s="15"/>
      <c r="E44" s="21"/>
      <c r="F44" s="20"/>
      <c r="G44" s="21"/>
      <c r="H44" s="20"/>
      <c r="I44" s="20"/>
      <c r="J44" s="9"/>
      <c r="K44" s="17"/>
    </row>
    <row r="45" spans="1:11" ht="45" x14ac:dyDescent="0.25">
      <c r="A45" s="11" t="s">
        <v>82</v>
      </c>
      <c r="B45" s="7" t="s">
        <v>5</v>
      </c>
      <c r="C45" s="7">
        <v>1</v>
      </c>
      <c r="D45" s="15" t="s">
        <v>83</v>
      </c>
      <c r="E45" s="22"/>
      <c r="F45" s="20">
        <f t="shared" si="0"/>
        <v>0</v>
      </c>
      <c r="G45" s="22"/>
      <c r="H45" s="20">
        <f t="shared" si="1"/>
        <v>0</v>
      </c>
      <c r="I45" s="20">
        <f t="shared" si="2"/>
        <v>0</v>
      </c>
      <c r="J45" s="9" t="s">
        <v>125</v>
      </c>
      <c r="K45" s="17"/>
    </row>
    <row r="46" spans="1:11" ht="30" x14ac:dyDescent="0.25">
      <c r="A46" s="11" t="s">
        <v>84</v>
      </c>
      <c r="B46" s="7" t="s">
        <v>5</v>
      </c>
      <c r="C46" s="7">
        <v>1</v>
      </c>
      <c r="D46" s="15" t="s">
        <v>85</v>
      </c>
      <c r="E46" s="22"/>
      <c r="F46" s="20">
        <f t="shared" si="0"/>
        <v>0</v>
      </c>
      <c r="G46" s="22"/>
      <c r="H46" s="20">
        <f t="shared" si="1"/>
        <v>0</v>
      </c>
      <c r="I46" s="20">
        <f t="shared" si="2"/>
        <v>0</v>
      </c>
      <c r="J46" s="9" t="s">
        <v>9</v>
      </c>
      <c r="K46" s="17"/>
    </row>
    <row r="47" spans="1:11" ht="30" x14ac:dyDescent="0.25">
      <c r="A47" s="11" t="s">
        <v>86</v>
      </c>
      <c r="B47" s="7" t="s">
        <v>5</v>
      </c>
      <c r="C47" s="1">
        <v>1</v>
      </c>
      <c r="D47" s="15" t="s">
        <v>89</v>
      </c>
      <c r="E47" s="22"/>
      <c r="F47" s="20">
        <f t="shared" si="0"/>
        <v>0</v>
      </c>
      <c r="G47" s="22"/>
      <c r="H47" s="20">
        <f t="shared" si="1"/>
        <v>0</v>
      </c>
      <c r="I47" s="20">
        <f t="shared" si="2"/>
        <v>0</v>
      </c>
      <c r="J47" s="9" t="s">
        <v>9</v>
      </c>
    </row>
    <row r="48" spans="1:11" ht="30" x14ac:dyDescent="0.25">
      <c r="A48" s="11" t="s">
        <v>87</v>
      </c>
      <c r="B48" s="7" t="s">
        <v>5</v>
      </c>
      <c r="C48" s="7">
        <v>1</v>
      </c>
      <c r="D48" s="15" t="s">
        <v>88</v>
      </c>
      <c r="E48" s="22"/>
      <c r="F48" s="20">
        <f t="shared" si="0"/>
        <v>0</v>
      </c>
      <c r="G48" s="22"/>
      <c r="H48" s="20">
        <f t="shared" si="1"/>
        <v>0</v>
      </c>
      <c r="I48" s="20">
        <f t="shared" si="2"/>
        <v>0</v>
      </c>
      <c r="J48" s="9" t="s">
        <v>9</v>
      </c>
    </row>
    <row r="49" spans="1:10" ht="30" x14ac:dyDescent="0.25">
      <c r="A49" s="11" t="s">
        <v>90</v>
      </c>
      <c r="B49" s="7" t="s">
        <v>5</v>
      </c>
      <c r="C49" s="7">
        <v>2</v>
      </c>
      <c r="D49" s="15" t="s">
        <v>91</v>
      </c>
      <c r="E49" s="22"/>
      <c r="F49" s="20">
        <f t="shared" si="0"/>
        <v>0</v>
      </c>
      <c r="G49" s="22"/>
      <c r="H49" s="20">
        <f t="shared" si="1"/>
        <v>0</v>
      </c>
      <c r="I49" s="20">
        <f t="shared" si="2"/>
        <v>0</v>
      </c>
      <c r="J49" s="9" t="s">
        <v>9</v>
      </c>
    </row>
    <row r="50" spans="1:10" ht="30" x14ac:dyDescent="0.25">
      <c r="A50" s="11" t="s">
        <v>17</v>
      </c>
      <c r="B50" s="7" t="s">
        <v>5</v>
      </c>
      <c r="C50" s="7">
        <v>7</v>
      </c>
      <c r="D50" s="15" t="s">
        <v>18</v>
      </c>
      <c r="E50" s="22"/>
      <c r="F50" s="20">
        <f t="shared" si="0"/>
        <v>0</v>
      </c>
      <c r="G50" s="22"/>
      <c r="H50" s="20">
        <f t="shared" si="1"/>
        <v>0</v>
      </c>
      <c r="I50" s="20">
        <f t="shared" si="2"/>
        <v>0</v>
      </c>
      <c r="J50" s="9" t="s">
        <v>9</v>
      </c>
    </row>
    <row r="51" spans="1:10" ht="30" x14ac:dyDescent="0.25">
      <c r="A51" s="11" t="s">
        <v>92</v>
      </c>
      <c r="B51" s="7" t="s">
        <v>5</v>
      </c>
      <c r="C51" s="7">
        <v>2</v>
      </c>
      <c r="D51" s="15" t="s">
        <v>93</v>
      </c>
      <c r="E51" s="22"/>
      <c r="F51" s="20">
        <f t="shared" si="0"/>
        <v>0</v>
      </c>
      <c r="G51" s="22"/>
      <c r="H51" s="20">
        <f t="shared" si="1"/>
        <v>0</v>
      </c>
      <c r="I51" s="20">
        <f t="shared" si="2"/>
        <v>0</v>
      </c>
      <c r="J51" s="9" t="s">
        <v>9</v>
      </c>
    </row>
    <row r="52" spans="1:10" ht="30" x14ac:dyDescent="0.25">
      <c r="A52" s="11" t="s">
        <v>94</v>
      </c>
      <c r="B52" s="7" t="s">
        <v>5</v>
      </c>
      <c r="C52" s="7">
        <v>2</v>
      </c>
      <c r="D52" s="15" t="s">
        <v>95</v>
      </c>
      <c r="E52" s="22"/>
      <c r="F52" s="20">
        <f t="shared" si="0"/>
        <v>0</v>
      </c>
      <c r="G52" s="22"/>
      <c r="H52" s="20">
        <f t="shared" si="1"/>
        <v>0</v>
      </c>
      <c r="I52" s="20">
        <f t="shared" si="2"/>
        <v>0</v>
      </c>
      <c r="J52" s="9" t="s">
        <v>9</v>
      </c>
    </row>
    <row r="53" spans="1:10" ht="30" x14ac:dyDescent="0.25">
      <c r="A53" s="11" t="s">
        <v>96</v>
      </c>
      <c r="B53" s="7" t="s">
        <v>5</v>
      </c>
      <c r="C53" s="7">
        <v>1</v>
      </c>
      <c r="D53" s="15" t="s">
        <v>97</v>
      </c>
      <c r="E53" s="22"/>
      <c r="F53" s="20">
        <f t="shared" si="0"/>
        <v>0</v>
      </c>
      <c r="G53" s="22"/>
      <c r="H53" s="20">
        <f t="shared" si="1"/>
        <v>0</v>
      </c>
      <c r="I53" s="20">
        <f t="shared" si="2"/>
        <v>0</v>
      </c>
      <c r="J53" s="9" t="s">
        <v>9</v>
      </c>
    </row>
    <row r="54" spans="1:10" ht="30" x14ac:dyDescent="0.25">
      <c r="A54" s="11" t="s">
        <v>98</v>
      </c>
      <c r="B54" s="7" t="s">
        <v>5</v>
      </c>
      <c r="C54" s="7">
        <v>1</v>
      </c>
      <c r="D54" s="28" t="s">
        <v>99</v>
      </c>
      <c r="E54" s="22"/>
      <c r="F54" s="20">
        <f t="shared" si="0"/>
        <v>0</v>
      </c>
      <c r="G54" s="22"/>
      <c r="H54" s="20">
        <f t="shared" si="1"/>
        <v>0</v>
      </c>
      <c r="I54" s="20">
        <f t="shared" si="2"/>
        <v>0</v>
      </c>
      <c r="J54" s="9" t="s">
        <v>9</v>
      </c>
    </row>
    <row r="55" spans="1:10" ht="75" x14ac:dyDescent="0.25">
      <c r="A55" s="11" t="s">
        <v>101</v>
      </c>
      <c r="B55" s="7" t="s">
        <v>5</v>
      </c>
      <c r="C55" s="7">
        <v>1</v>
      </c>
      <c r="D55" s="9" t="s">
        <v>102</v>
      </c>
      <c r="E55" s="22"/>
      <c r="F55" s="20">
        <f t="shared" si="0"/>
        <v>0</v>
      </c>
      <c r="G55" s="22"/>
      <c r="H55" s="20">
        <f t="shared" si="1"/>
        <v>0</v>
      </c>
      <c r="I55" s="20">
        <f t="shared" si="2"/>
        <v>0</v>
      </c>
      <c r="J55" s="9" t="s">
        <v>114</v>
      </c>
    </row>
    <row r="56" spans="1:10" x14ac:dyDescent="0.25">
      <c r="A56" s="11"/>
      <c r="B56" s="7"/>
      <c r="C56" s="7"/>
      <c r="D56" s="9"/>
      <c r="E56" s="21"/>
      <c r="F56" s="20"/>
      <c r="G56" s="21"/>
      <c r="H56" s="20">
        <f t="shared" si="1"/>
        <v>0</v>
      </c>
      <c r="I56" s="20"/>
      <c r="J56" s="9"/>
    </row>
    <row r="57" spans="1:10" x14ac:dyDescent="0.25">
      <c r="A57" s="14" t="s">
        <v>100</v>
      </c>
      <c r="B57" s="7"/>
      <c r="C57" s="7"/>
      <c r="D57" s="9"/>
      <c r="E57" s="21"/>
      <c r="F57" s="20"/>
      <c r="G57" s="21"/>
      <c r="H57" s="20">
        <f t="shared" si="1"/>
        <v>0</v>
      </c>
      <c r="I57" s="20"/>
      <c r="J57" s="9"/>
    </row>
    <row r="58" spans="1:10" ht="30" x14ac:dyDescent="0.25">
      <c r="A58" s="11" t="s">
        <v>103</v>
      </c>
      <c r="B58" s="7" t="s">
        <v>5</v>
      </c>
      <c r="C58" s="7">
        <v>80</v>
      </c>
      <c r="D58" s="9" t="s">
        <v>107</v>
      </c>
      <c r="E58" s="22"/>
      <c r="F58" s="20">
        <f t="shared" si="0"/>
        <v>0</v>
      </c>
      <c r="G58" s="22"/>
      <c r="H58" s="20">
        <f t="shared" si="1"/>
        <v>0</v>
      </c>
      <c r="I58" s="20">
        <f t="shared" si="2"/>
        <v>0</v>
      </c>
      <c r="J58" s="9" t="s">
        <v>9</v>
      </c>
    </row>
    <row r="59" spans="1:10" ht="30" x14ac:dyDescent="0.25">
      <c r="A59" s="11" t="s">
        <v>104</v>
      </c>
      <c r="B59" s="7" t="s">
        <v>5</v>
      </c>
      <c r="C59" s="7">
        <v>40</v>
      </c>
      <c r="D59" s="9" t="s">
        <v>108</v>
      </c>
      <c r="E59" s="22"/>
      <c r="F59" s="20">
        <f t="shared" si="0"/>
        <v>0</v>
      </c>
      <c r="G59" s="22"/>
      <c r="H59" s="20">
        <f t="shared" si="1"/>
        <v>0</v>
      </c>
      <c r="I59" s="20">
        <f t="shared" si="2"/>
        <v>0</v>
      </c>
      <c r="J59" s="9" t="s">
        <v>9</v>
      </c>
    </row>
    <row r="60" spans="1:10" ht="30" x14ac:dyDescent="0.25">
      <c r="A60" s="11" t="s">
        <v>105</v>
      </c>
      <c r="B60" s="7" t="s">
        <v>5</v>
      </c>
      <c r="C60" s="7">
        <v>20</v>
      </c>
      <c r="D60" s="9" t="s">
        <v>109</v>
      </c>
      <c r="E60" s="22"/>
      <c r="F60" s="20">
        <f t="shared" si="0"/>
        <v>0</v>
      </c>
      <c r="G60" s="22"/>
      <c r="H60" s="20">
        <f t="shared" si="1"/>
        <v>0</v>
      </c>
      <c r="I60" s="20">
        <f t="shared" si="2"/>
        <v>0</v>
      </c>
      <c r="J60" s="9" t="s">
        <v>9</v>
      </c>
    </row>
    <row r="61" spans="1:10" ht="30" x14ac:dyDescent="0.25">
      <c r="A61" s="11" t="s">
        <v>106</v>
      </c>
      <c r="B61" s="7" t="s">
        <v>5</v>
      </c>
      <c r="C61" s="7">
        <v>10</v>
      </c>
      <c r="D61" s="9" t="s">
        <v>110</v>
      </c>
      <c r="E61" s="22"/>
      <c r="F61" s="20">
        <f t="shared" si="0"/>
        <v>0</v>
      </c>
      <c r="G61" s="22"/>
      <c r="H61" s="20">
        <f t="shared" si="1"/>
        <v>0</v>
      </c>
      <c r="I61" s="20">
        <f t="shared" si="2"/>
        <v>0</v>
      </c>
      <c r="J61" s="9" t="s">
        <v>9</v>
      </c>
    </row>
    <row r="62" spans="1:10" ht="30" x14ac:dyDescent="0.25">
      <c r="A62" s="11" t="s">
        <v>111</v>
      </c>
      <c r="B62" s="7" t="s">
        <v>112</v>
      </c>
      <c r="C62" s="7">
        <v>60</v>
      </c>
      <c r="D62" s="9"/>
      <c r="E62" s="22"/>
      <c r="F62" s="20">
        <f t="shared" si="0"/>
        <v>0</v>
      </c>
      <c r="G62" s="22"/>
      <c r="H62" s="20">
        <f t="shared" si="1"/>
        <v>0</v>
      </c>
      <c r="I62" s="20">
        <f t="shared" si="2"/>
        <v>0</v>
      </c>
      <c r="J62" s="9" t="s">
        <v>9</v>
      </c>
    </row>
    <row r="63" spans="1:10" ht="30" x14ac:dyDescent="0.25">
      <c r="A63" s="11" t="s">
        <v>115</v>
      </c>
      <c r="B63" s="7" t="s">
        <v>6</v>
      </c>
      <c r="C63" s="7">
        <v>1</v>
      </c>
      <c r="D63" s="9"/>
      <c r="E63" s="22"/>
      <c r="F63" s="20">
        <f t="shared" si="0"/>
        <v>0</v>
      </c>
      <c r="G63" s="22"/>
      <c r="H63" s="20">
        <f t="shared" si="1"/>
        <v>0</v>
      </c>
      <c r="I63" s="20">
        <f t="shared" si="2"/>
        <v>0</v>
      </c>
      <c r="J63" s="9" t="s">
        <v>9</v>
      </c>
    </row>
    <row r="64" spans="1:10" x14ac:dyDescent="0.25">
      <c r="A64" s="11" t="s">
        <v>113</v>
      </c>
      <c r="B64" s="7" t="s">
        <v>6</v>
      </c>
      <c r="C64" s="7">
        <v>1</v>
      </c>
      <c r="D64" s="9"/>
      <c r="E64" s="22"/>
      <c r="F64" s="20">
        <f t="shared" si="0"/>
        <v>0</v>
      </c>
      <c r="G64" s="22"/>
      <c r="H64" s="20">
        <f t="shared" si="1"/>
        <v>0</v>
      </c>
      <c r="I64" s="20">
        <f t="shared" si="2"/>
        <v>0</v>
      </c>
      <c r="J64" s="9"/>
    </row>
    <row r="65" spans="1:10" ht="45" x14ac:dyDescent="0.25">
      <c r="A65" s="11" t="s">
        <v>122</v>
      </c>
      <c r="B65" s="7" t="s">
        <v>6</v>
      </c>
      <c r="C65" s="7">
        <v>1</v>
      </c>
      <c r="D65" s="9"/>
      <c r="E65" s="22"/>
      <c r="F65" s="20">
        <f t="shared" si="0"/>
        <v>0</v>
      </c>
      <c r="G65" s="22"/>
      <c r="H65" s="20">
        <f t="shared" si="1"/>
        <v>0</v>
      </c>
      <c r="I65" s="20">
        <f t="shared" si="2"/>
        <v>0</v>
      </c>
      <c r="J65" s="9" t="s">
        <v>123</v>
      </c>
    </row>
    <row r="66" spans="1:10" ht="45" x14ac:dyDescent="0.25">
      <c r="A66" s="11" t="s">
        <v>121</v>
      </c>
      <c r="B66" s="7" t="s">
        <v>6</v>
      </c>
      <c r="C66" s="7">
        <v>1</v>
      </c>
      <c r="D66" s="9"/>
      <c r="E66" s="22"/>
      <c r="F66" s="20">
        <f t="shared" si="0"/>
        <v>0</v>
      </c>
      <c r="G66" s="22"/>
      <c r="H66" s="20">
        <f t="shared" si="1"/>
        <v>0</v>
      </c>
      <c r="I66" s="20">
        <f t="shared" si="2"/>
        <v>0</v>
      </c>
      <c r="J66" s="9" t="s">
        <v>124</v>
      </c>
    </row>
    <row r="67" spans="1:10" ht="30" x14ac:dyDescent="0.25">
      <c r="A67" s="11" t="s">
        <v>127</v>
      </c>
      <c r="B67" s="7" t="s">
        <v>5</v>
      </c>
      <c r="C67" s="7">
        <v>2</v>
      </c>
      <c r="D67" s="9"/>
      <c r="E67" s="22"/>
      <c r="F67" s="20">
        <f t="shared" ref="F67:F68" si="6">C67*E67</f>
        <v>0</v>
      </c>
      <c r="G67" s="22"/>
      <c r="H67" s="20">
        <f t="shared" si="1"/>
        <v>0</v>
      </c>
      <c r="I67" s="20">
        <f t="shared" si="2"/>
        <v>0</v>
      </c>
      <c r="J67" s="9"/>
    </row>
    <row r="68" spans="1:10" x14ac:dyDescent="0.25">
      <c r="A68" s="11" t="s">
        <v>128</v>
      </c>
      <c r="B68" s="7" t="s">
        <v>7</v>
      </c>
      <c r="C68" s="7">
        <v>25</v>
      </c>
      <c r="D68" s="9"/>
      <c r="E68" s="16"/>
      <c r="F68" s="9">
        <f t="shared" si="6"/>
        <v>0</v>
      </c>
      <c r="G68" s="16"/>
      <c r="H68" s="20">
        <f t="shared" si="1"/>
        <v>0</v>
      </c>
      <c r="I68" s="20">
        <f t="shared" si="2"/>
        <v>0</v>
      </c>
      <c r="J68" s="9"/>
    </row>
    <row r="69" spans="1:10" x14ac:dyDescent="0.25">
      <c r="A69" s="11"/>
      <c r="B69" s="7"/>
      <c r="C69" s="7"/>
      <c r="D69" s="9"/>
      <c r="E69" s="16"/>
      <c r="F69" s="9"/>
      <c r="G69" s="16"/>
      <c r="H69" s="20"/>
      <c r="I69" s="20"/>
      <c r="J69" s="9"/>
    </row>
    <row r="70" spans="1:10" ht="45.75" thickBot="1" x14ac:dyDescent="0.3">
      <c r="A70" s="11"/>
      <c r="B70" s="7"/>
      <c r="C70" s="7"/>
      <c r="D70" s="9"/>
      <c r="E70" s="8"/>
      <c r="F70" s="8" t="s">
        <v>11</v>
      </c>
      <c r="G70" s="8"/>
      <c r="H70" s="8" t="s">
        <v>13</v>
      </c>
      <c r="I70" s="8" t="s">
        <v>16</v>
      </c>
      <c r="J70" s="9"/>
    </row>
    <row r="71" spans="1:10" ht="16.5" thickTop="1" thickBot="1" x14ac:dyDescent="0.3">
      <c r="A71" s="14" t="s">
        <v>15</v>
      </c>
      <c r="B71" s="7"/>
      <c r="C71" s="7"/>
      <c r="D71" s="7"/>
      <c r="E71" s="21"/>
      <c r="F71" s="29">
        <f>SUM(F4:F52)</f>
        <v>0</v>
      </c>
      <c r="G71" s="21"/>
      <c r="H71" s="21">
        <f>SUM(H4:H52)</f>
        <v>0</v>
      </c>
      <c r="I71" s="23">
        <f>SUM(I4:I52)</f>
        <v>0</v>
      </c>
      <c r="J71" s="9"/>
    </row>
    <row r="72" spans="1:10" ht="15.75" thickTop="1" x14ac:dyDescent="0.25">
      <c r="A72" s="11"/>
      <c r="B72" s="25"/>
      <c r="C72" s="25"/>
      <c r="D72" s="25"/>
      <c r="E72" s="6"/>
      <c r="F72" s="6"/>
      <c r="G72" s="6"/>
      <c r="H72" s="6"/>
      <c r="I72" s="6"/>
      <c r="J72" s="9"/>
    </row>
    <row r="73" spans="1:10" x14ac:dyDescent="0.25">
      <c r="A73" s="11"/>
      <c r="B73" s="25"/>
      <c r="C73" s="25"/>
      <c r="D73" s="25"/>
      <c r="E73" s="6"/>
      <c r="F73" s="6"/>
      <c r="G73" s="6"/>
      <c r="H73" s="6"/>
      <c r="I73" s="6"/>
      <c r="J73" s="9"/>
    </row>
    <row r="74" spans="1:10" x14ac:dyDescent="0.25">
      <c r="A74" s="11"/>
      <c r="B74" s="25"/>
      <c r="C74" s="25"/>
      <c r="D74" s="25"/>
      <c r="E74" s="6"/>
      <c r="F74" s="6"/>
      <c r="G74" s="6"/>
      <c r="H74" s="6"/>
      <c r="I74" s="6"/>
      <c r="J74" s="9"/>
    </row>
    <row r="75" spans="1:10" x14ac:dyDescent="0.25">
      <c r="A75" s="4"/>
      <c r="B75" s="25"/>
      <c r="C75" s="25"/>
      <c r="D75" s="25"/>
      <c r="E75" s="6"/>
      <c r="F75" s="6"/>
      <c r="G75" s="6"/>
      <c r="H75" s="6"/>
      <c r="I75" s="6"/>
      <c r="J75" s="9"/>
    </row>
    <row r="76" spans="1:10" x14ac:dyDescent="0.25">
      <c r="A76" s="4"/>
      <c r="B76" s="25"/>
      <c r="C76" s="25"/>
      <c r="D76" s="25"/>
      <c r="E76" s="6"/>
      <c r="F76" s="6"/>
      <c r="G76" s="6"/>
      <c r="H76" s="6"/>
      <c r="I76" s="6"/>
      <c r="J76" s="9"/>
    </row>
    <row r="77" spans="1:10" x14ac:dyDescent="0.25">
      <c r="A77" s="4"/>
      <c r="B77" s="25"/>
      <c r="C77" s="25"/>
      <c r="D77" s="25"/>
      <c r="E77" s="6"/>
      <c r="F77" s="6"/>
      <c r="G77" s="6"/>
      <c r="H77" s="6"/>
      <c r="I77" s="6"/>
      <c r="J77" s="9"/>
    </row>
    <row r="78" spans="1:10" x14ac:dyDescent="0.25">
      <c r="A78" s="4"/>
      <c r="B78" s="25"/>
      <c r="C78" s="25"/>
      <c r="D78" s="25"/>
      <c r="E78" s="6"/>
      <c r="F78" s="6"/>
      <c r="G78" s="6"/>
      <c r="H78" s="6"/>
      <c r="I78" s="6"/>
      <c r="J78" s="9"/>
    </row>
    <row r="79" spans="1:10" x14ac:dyDescent="0.25">
      <c r="A79" s="4"/>
      <c r="B79" s="25"/>
      <c r="C79" s="25"/>
      <c r="D79" s="25"/>
      <c r="E79" s="6"/>
      <c r="F79" s="6"/>
      <c r="G79" s="6"/>
      <c r="H79" s="6"/>
      <c r="I79" s="6"/>
      <c r="J79" s="9"/>
    </row>
    <row r="80" spans="1:10" x14ac:dyDescent="0.25">
      <c r="A80" s="4"/>
      <c r="B80" s="25"/>
      <c r="C80" s="25"/>
      <c r="D80" s="25"/>
      <c r="E80" s="6"/>
      <c r="F80" s="6"/>
      <c r="G80" s="6"/>
      <c r="H80" s="6"/>
      <c r="I80" s="6"/>
      <c r="J80" s="9"/>
    </row>
    <row r="81" spans="1:11" x14ac:dyDescent="0.25">
      <c r="A81" s="4"/>
      <c r="B81" s="25"/>
      <c r="C81" s="25"/>
      <c r="D81" s="25"/>
      <c r="E81" s="6"/>
      <c r="F81" s="6"/>
      <c r="G81" s="6"/>
      <c r="H81" s="6"/>
      <c r="I81" s="6"/>
      <c r="J81" s="9"/>
    </row>
    <row r="82" spans="1:11" x14ac:dyDescent="0.25">
      <c r="A82" s="4"/>
      <c r="B82" s="25"/>
      <c r="C82" s="25"/>
      <c r="D82" s="25"/>
      <c r="E82" s="6"/>
      <c r="F82" s="6"/>
      <c r="G82" s="6"/>
      <c r="H82" s="6"/>
      <c r="I82" s="6"/>
      <c r="J82" s="9"/>
    </row>
    <row r="83" spans="1:11" x14ac:dyDescent="0.25">
      <c r="A83" s="4"/>
      <c r="B83" s="25"/>
      <c r="C83" s="25"/>
      <c r="D83" s="25"/>
      <c r="E83" s="6"/>
      <c r="F83" s="6"/>
      <c r="G83" s="6"/>
      <c r="H83" s="6"/>
      <c r="I83" s="6"/>
      <c r="J83" s="9"/>
    </row>
    <row r="84" spans="1:11" x14ac:dyDescent="0.25">
      <c r="A84" s="4"/>
      <c r="B84" s="25"/>
      <c r="C84" s="25"/>
      <c r="D84" s="25"/>
      <c r="E84" s="6"/>
      <c r="F84" s="6"/>
      <c r="G84" s="6"/>
      <c r="H84" s="6"/>
      <c r="I84" s="6"/>
      <c r="J84" s="9"/>
    </row>
    <row r="85" spans="1:11" s="18" customFormat="1" x14ac:dyDescent="0.25">
      <c r="A85" s="4"/>
      <c r="B85" s="25"/>
      <c r="C85" s="25"/>
      <c r="D85" s="25"/>
      <c r="E85" s="6"/>
      <c r="F85" s="6"/>
      <c r="G85" s="6"/>
      <c r="H85" s="6"/>
      <c r="I85" s="6"/>
      <c r="J85" s="9"/>
      <c r="K85"/>
    </row>
    <row r="86" spans="1:11" s="18" customFormat="1" x14ac:dyDescent="0.25">
      <c r="A86" s="4"/>
      <c r="B86" s="25"/>
      <c r="C86" s="25"/>
      <c r="D86" s="25"/>
      <c r="E86" s="6"/>
      <c r="F86" s="6"/>
      <c r="G86" s="6"/>
      <c r="H86" s="6"/>
      <c r="I86" s="6"/>
      <c r="J86" s="9"/>
      <c r="K86"/>
    </row>
    <row r="87" spans="1:11" s="18" customFormat="1" x14ac:dyDescent="0.25">
      <c r="A87" s="4"/>
      <c r="B87" s="25"/>
      <c r="C87" s="25"/>
      <c r="D87" s="25"/>
      <c r="E87" s="6"/>
      <c r="F87" s="6"/>
      <c r="G87" s="6"/>
      <c r="H87" s="6"/>
      <c r="I87" s="6"/>
      <c r="J87" s="9"/>
      <c r="K87"/>
    </row>
    <row r="88" spans="1:11" s="18" customFormat="1" x14ac:dyDescent="0.25">
      <c r="A88" s="4"/>
      <c r="B88" s="25"/>
      <c r="C88" s="25"/>
      <c r="D88" s="25"/>
      <c r="E88" s="6"/>
      <c r="F88" s="6"/>
      <c r="G88" s="6"/>
      <c r="H88" s="6"/>
      <c r="I88" s="6"/>
      <c r="J88" s="9"/>
      <c r="K88"/>
    </row>
    <row r="89" spans="1:11" s="18" customFormat="1" x14ac:dyDescent="0.25">
      <c r="A89" s="4"/>
      <c r="B89" s="25"/>
      <c r="C89" s="25"/>
      <c r="D89" s="25"/>
      <c r="E89" s="6"/>
      <c r="F89" s="6"/>
      <c r="G89" s="6"/>
      <c r="H89" s="6"/>
      <c r="I89" s="6"/>
      <c r="J89" s="9"/>
      <c r="K89"/>
    </row>
    <row r="90" spans="1:11" s="18" customFormat="1" x14ac:dyDescent="0.25">
      <c r="A90" s="4"/>
      <c r="B90" s="25"/>
      <c r="C90" s="25"/>
      <c r="D90" s="25"/>
      <c r="E90" s="6"/>
      <c r="F90" s="6"/>
      <c r="G90" s="6"/>
      <c r="H90" s="6"/>
      <c r="I90" s="6"/>
      <c r="J90" s="9"/>
      <c r="K90"/>
    </row>
    <row r="91" spans="1:11" s="18" customFormat="1" x14ac:dyDescent="0.25">
      <c r="A91" s="4"/>
      <c r="B91" s="25"/>
      <c r="C91" s="25"/>
      <c r="D91" s="25"/>
      <c r="E91" s="6"/>
      <c r="F91" s="6"/>
      <c r="G91" s="6"/>
      <c r="H91" s="6"/>
      <c r="I91" s="6"/>
      <c r="J91" s="9"/>
      <c r="K91"/>
    </row>
    <row r="92" spans="1:11" s="18" customFormat="1" x14ac:dyDescent="0.25">
      <c r="A92" s="4"/>
      <c r="B92" s="25"/>
      <c r="C92" s="25"/>
      <c r="D92" s="25"/>
      <c r="E92" s="6"/>
      <c r="F92" s="6"/>
      <c r="G92" s="6"/>
      <c r="H92" s="6"/>
      <c r="I92" s="6"/>
      <c r="J92" s="9"/>
      <c r="K92"/>
    </row>
    <row r="93" spans="1:11" s="18" customFormat="1" x14ac:dyDescent="0.25">
      <c r="A93" s="4"/>
      <c r="B93" s="25"/>
      <c r="C93" s="25"/>
      <c r="D93" s="25"/>
      <c r="E93" s="6"/>
      <c r="F93" s="6"/>
      <c r="G93" s="6"/>
      <c r="H93" s="6"/>
      <c r="I93" s="6"/>
      <c r="J93" s="9"/>
      <c r="K93"/>
    </row>
    <row r="94" spans="1:11" s="18" customFormat="1" x14ac:dyDescent="0.25">
      <c r="A94" s="4"/>
      <c r="B94" s="25"/>
      <c r="C94" s="25"/>
      <c r="D94" s="25"/>
      <c r="E94" s="6"/>
      <c r="F94" s="6"/>
      <c r="G94" s="6"/>
      <c r="H94" s="6"/>
      <c r="I94" s="6"/>
      <c r="J94" s="9"/>
      <c r="K94"/>
    </row>
    <row r="95" spans="1:11" s="18" customFormat="1" x14ac:dyDescent="0.25">
      <c r="A95" s="4"/>
      <c r="B95" s="25"/>
      <c r="C95" s="25"/>
      <c r="D95" s="25"/>
      <c r="E95" s="6"/>
      <c r="F95" s="6"/>
      <c r="G95" s="6"/>
      <c r="H95" s="6"/>
      <c r="I95" s="6"/>
      <c r="J95" s="9"/>
      <c r="K95"/>
    </row>
    <row r="96" spans="1:11" s="18" customFormat="1" x14ac:dyDescent="0.25">
      <c r="A96" s="4"/>
      <c r="B96" s="25"/>
      <c r="C96" s="25"/>
      <c r="D96" s="25"/>
      <c r="E96" s="6"/>
      <c r="F96" s="6"/>
      <c r="G96" s="6"/>
      <c r="H96" s="6"/>
      <c r="I96" s="6"/>
      <c r="J96" s="9"/>
      <c r="K96"/>
    </row>
    <row r="97" spans="1:11" s="18" customFormat="1" x14ac:dyDescent="0.25">
      <c r="A97" s="4"/>
      <c r="B97" s="25"/>
      <c r="C97" s="25"/>
      <c r="D97" s="25"/>
      <c r="E97" s="6"/>
      <c r="F97" s="6"/>
      <c r="G97" s="6"/>
      <c r="H97" s="6"/>
      <c r="I97" s="6"/>
      <c r="J97" s="9"/>
      <c r="K97"/>
    </row>
    <row r="98" spans="1:11" s="18" customFormat="1" x14ac:dyDescent="0.25">
      <c r="A98" s="4"/>
      <c r="B98" s="25"/>
      <c r="C98" s="25"/>
      <c r="D98" s="25"/>
      <c r="E98" s="6"/>
      <c r="F98" s="6"/>
      <c r="G98" s="6"/>
      <c r="H98" s="6"/>
      <c r="I98" s="6"/>
      <c r="J98" s="9"/>
      <c r="K98"/>
    </row>
    <row r="99" spans="1:11" s="18" customFormat="1" x14ac:dyDescent="0.25">
      <c r="A99" s="4"/>
      <c r="B99" s="25"/>
      <c r="C99" s="25"/>
      <c r="D99" s="25"/>
      <c r="E99" s="6"/>
      <c r="F99" s="6"/>
      <c r="G99" s="6"/>
      <c r="H99" s="6"/>
      <c r="I99" s="6"/>
      <c r="J99" s="9"/>
      <c r="K99"/>
    </row>
    <row r="100" spans="1:11" s="18" customFormat="1" x14ac:dyDescent="0.25">
      <c r="A100" s="4"/>
      <c r="B100" s="25"/>
      <c r="C100" s="25"/>
      <c r="D100" s="25"/>
      <c r="E100" s="6"/>
      <c r="F100" s="6"/>
      <c r="G100" s="6"/>
      <c r="H100" s="6"/>
      <c r="I100" s="6"/>
      <c r="J100" s="9"/>
      <c r="K100"/>
    </row>
    <row r="101" spans="1:11" s="18" customFormat="1" x14ac:dyDescent="0.25">
      <c r="A101" s="4"/>
      <c r="B101" s="25"/>
      <c r="C101" s="25"/>
      <c r="D101" s="25"/>
      <c r="E101" s="6"/>
      <c r="F101" s="6"/>
      <c r="G101" s="6"/>
      <c r="H101" s="6"/>
      <c r="I101" s="6"/>
      <c r="J101" s="9"/>
      <c r="K101"/>
    </row>
    <row r="102" spans="1:11" s="18" customFormat="1" x14ac:dyDescent="0.25">
      <c r="A102" s="4"/>
      <c r="B102" s="25"/>
      <c r="C102" s="25"/>
      <c r="D102" s="25"/>
      <c r="E102" s="6"/>
      <c r="F102" s="6"/>
      <c r="G102" s="6"/>
      <c r="H102" s="6"/>
      <c r="I102" s="6"/>
      <c r="J102" s="9"/>
      <c r="K102"/>
    </row>
    <row r="103" spans="1:11" s="18" customFormat="1" x14ac:dyDescent="0.25">
      <c r="A103" s="4"/>
      <c r="B103" s="25"/>
      <c r="C103" s="25"/>
      <c r="D103" s="25"/>
      <c r="E103" s="6"/>
      <c r="F103" s="6"/>
      <c r="G103" s="6"/>
      <c r="H103" s="6"/>
      <c r="I103" s="6"/>
      <c r="J103" s="9"/>
      <c r="K103"/>
    </row>
    <row r="104" spans="1:11" s="18" customFormat="1" x14ac:dyDescent="0.25">
      <c r="A104" s="4"/>
      <c r="B104" s="25"/>
      <c r="C104" s="25"/>
      <c r="D104" s="25"/>
      <c r="E104" s="6"/>
      <c r="F104" s="6"/>
      <c r="G104" s="6"/>
      <c r="H104" s="6"/>
      <c r="I104" s="6"/>
      <c r="J104" s="9"/>
      <c r="K104"/>
    </row>
    <row r="105" spans="1:11" s="18" customFormat="1" x14ac:dyDescent="0.25">
      <c r="A105" s="4"/>
      <c r="B105" s="25"/>
      <c r="C105" s="25"/>
      <c r="D105" s="25"/>
      <c r="E105" s="6"/>
      <c r="F105" s="6"/>
      <c r="G105" s="6"/>
      <c r="H105" s="6"/>
      <c r="I105" s="6"/>
      <c r="J105" s="9"/>
      <c r="K105"/>
    </row>
    <row r="106" spans="1:11" s="18" customFormat="1" x14ac:dyDescent="0.25">
      <c r="A106" s="4"/>
      <c r="B106" s="25"/>
      <c r="C106" s="25"/>
      <c r="D106" s="25"/>
      <c r="E106" s="6"/>
      <c r="F106" s="6"/>
      <c r="G106" s="6"/>
      <c r="H106" s="6"/>
      <c r="I106" s="6"/>
      <c r="J106" s="9"/>
      <c r="K106"/>
    </row>
    <row r="107" spans="1:11" s="18" customFormat="1" x14ac:dyDescent="0.25">
      <c r="A107" s="4"/>
      <c r="B107" s="25"/>
      <c r="C107" s="25"/>
      <c r="D107" s="25"/>
      <c r="E107" s="6"/>
      <c r="F107" s="6"/>
      <c r="G107" s="6"/>
      <c r="H107" s="6"/>
      <c r="I107" s="6"/>
      <c r="J107" s="9"/>
      <c r="K107"/>
    </row>
    <row r="108" spans="1:11" s="18" customFormat="1" x14ac:dyDescent="0.25">
      <c r="A108" s="4"/>
      <c r="B108" s="25"/>
      <c r="C108" s="25"/>
      <c r="D108" s="25"/>
      <c r="E108" s="6"/>
      <c r="F108" s="6"/>
      <c r="G108" s="6"/>
      <c r="H108" s="6"/>
      <c r="I108" s="6"/>
      <c r="J108" s="9"/>
      <c r="K108"/>
    </row>
    <row r="109" spans="1:11" s="18" customFormat="1" x14ac:dyDescent="0.25">
      <c r="A109" s="4"/>
      <c r="B109" s="25"/>
      <c r="C109" s="25"/>
      <c r="D109" s="25"/>
      <c r="E109" s="6"/>
      <c r="F109" s="6"/>
      <c r="G109" s="6"/>
      <c r="H109" s="6"/>
      <c r="I109" s="6"/>
      <c r="J109" s="9"/>
      <c r="K109"/>
    </row>
    <row r="110" spans="1:11" s="18" customFormat="1" x14ac:dyDescent="0.25">
      <c r="A110" s="4"/>
      <c r="B110" s="25"/>
      <c r="C110" s="25"/>
      <c r="D110" s="25"/>
      <c r="E110" s="6"/>
      <c r="F110" s="6"/>
      <c r="G110" s="6"/>
      <c r="H110" s="6"/>
      <c r="I110" s="6"/>
      <c r="J110" s="9"/>
      <c r="K110"/>
    </row>
    <row r="111" spans="1:11" s="18" customFormat="1" x14ac:dyDescent="0.25">
      <c r="A111" s="3"/>
      <c r="B111" s="1"/>
      <c r="C111" s="1"/>
      <c r="D111" s="1"/>
      <c r="E111" s="24"/>
      <c r="F111" s="24"/>
      <c r="G111" s="24"/>
      <c r="H111" s="24"/>
      <c r="I111" s="24"/>
      <c r="J111" s="9"/>
      <c r="K111"/>
    </row>
    <row r="112" spans="1:11" s="18" customFormat="1" x14ac:dyDescent="0.25">
      <c r="A112" s="3"/>
      <c r="B112" s="1"/>
      <c r="C112" s="1"/>
      <c r="D112" s="1"/>
      <c r="E112" s="24"/>
      <c r="F112" s="24"/>
      <c r="G112" s="24"/>
      <c r="H112" s="24"/>
      <c r="I112" s="24"/>
      <c r="J112" s="9"/>
      <c r="K112"/>
    </row>
    <row r="113" spans="1:11" s="18" customFormat="1" x14ac:dyDescent="0.25">
      <c r="A113" s="3"/>
      <c r="B113" s="1"/>
      <c r="C113" s="1"/>
      <c r="D113" s="1"/>
      <c r="E113" s="24"/>
      <c r="F113" s="24"/>
      <c r="G113" s="24"/>
      <c r="H113" s="24"/>
      <c r="I113" s="24"/>
      <c r="J113" s="9"/>
      <c r="K113"/>
    </row>
    <row r="114" spans="1:11" s="18" customFormat="1" x14ac:dyDescent="0.25">
      <c r="A114" s="3"/>
      <c r="B114" s="1"/>
      <c r="C114" s="1"/>
      <c r="D114" s="1"/>
      <c r="E114" s="24"/>
      <c r="F114" s="24"/>
      <c r="G114" s="24"/>
      <c r="H114" s="24"/>
      <c r="I114" s="24"/>
      <c r="J114" s="9"/>
      <c r="K114"/>
    </row>
    <row r="115" spans="1:11" s="18" customFormat="1" x14ac:dyDescent="0.25">
      <c r="A115" s="3"/>
      <c r="B115" s="1"/>
      <c r="C115" s="1"/>
      <c r="D115" s="1"/>
      <c r="E115" s="24"/>
      <c r="F115" s="24"/>
      <c r="G115" s="24"/>
      <c r="H115" s="24"/>
      <c r="I115" s="24"/>
      <c r="J115" s="9"/>
      <c r="K115"/>
    </row>
    <row r="116" spans="1:11" s="18" customFormat="1" x14ac:dyDescent="0.25">
      <c r="A116" s="3"/>
      <c r="B116" s="1"/>
      <c r="C116" s="1"/>
      <c r="D116" s="1"/>
      <c r="E116" s="24"/>
      <c r="F116" s="24"/>
      <c r="G116" s="24"/>
      <c r="H116" s="24"/>
      <c r="I116" s="24"/>
      <c r="J116" s="9"/>
      <c r="K116"/>
    </row>
    <row r="117" spans="1:11" s="18" customFormat="1" x14ac:dyDescent="0.25">
      <c r="A117" s="3"/>
      <c r="B117" s="1"/>
      <c r="C117" s="1"/>
      <c r="D117" s="1"/>
      <c r="E117" s="24"/>
      <c r="F117" s="24"/>
      <c r="G117" s="24"/>
      <c r="H117" s="24"/>
      <c r="I117" s="24"/>
      <c r="J117" s="9"/>
      <c r="K117"/>
    </row>
    <row r="118" spans="1:11" s="18" customFormat="1" x14ac:dyDescent="0.25">
      <c r="A118" s="3"/>
      <c r="B118" s="1"/>
      <c r="C118" s="1"/>
      <c r="D118" s="1"/>
      <c r="E118" s="24"/>
      <c r="F118" s="24"/>
      <c r="G118" s="24"/>
      <c r="H118" s="24"/>
      <c r="I118" s="24"/>
      <c r="J118" s="9"/>
      <c r="K118"/>
    </row>
    <row r="119" spans="1:11" s="18" customFormat="1" x14ac:dyDescent="0.25">
      <c r="A119" s="3"/>
      <c r="B119" s="1"/>
      <c r="C119" s="1"/>
      <c r="D119" s="1"/>
      <c r="E119" s="24"/>
      <c r="F119" s="24"/>
      <c r="G119" s="24"/>
      <c r="H119" s="24"/>
      <c r="I119" s="24"/>
      <c r="J119" s="9"/>
      <c r="K119"/>
    </row>
    <row r="120" spans="1:11" s="18" customFormat="1" x14ac:dyDescent="0.25">
      <c r="A120" s="3"/>
      <c r="B120" s="1"/>
      <c r="C120" s="1"/>
      <c r="D120" s="1"/>
      <c r="E120" s="24"/>
      <c r="F120" s="24"/>
      <c r="G120" s="24"/>
      <c r="H120" s="24"/>
      <c r="I120" s="24"/>
      <c r="J120" s="9"/>
      <c r="K120"/>
    </row>
    <row r="121" spans="1:11" s="18" customFormat="1" x14ac:dyDescent="0.25">
      <c r="A121" s="3"/>
      <c r="B121" s="1"/>
      <c r="C121" s="1"/>
      <c r="D121" s="1"/>
      <c r="E121" s="24"/>
      <c r="F121" s="24"/>
      <c r="G121" s="24"/>
      <c r="H121" s="24"/>
      <c r="I121" s="24"/>
      <c r="J121" s="9"/>
      <c r="K121"/>
    </row>
    <row r="122" spans="1:11" s="18" customFormat="1" x14ac:dyDescent="0.25">
      <c r="A122" s="3"/>
      <c r="B122" s="1"/>
      <c r="C122" s="1"/>
      <c r="D122" s="1"/>
      <c r="E122" s="24"/>
      <c r="F122" s="24"/>
      <c r="G122" s="24"/>
      <c r="H122" s="24"/>
      <c r="I122" s="24"/>
      <c r="J122" s="9"/>
      <c r="K122"/>
    </row>
    <row r="123" spans="1:11" s="18" customFormat="1" x14ac:dyDescent="0.25">
      <c r="A123" s="3"/>
      <c r="B123" s="1"/>
      <c r="C123" s="1"/>
      <c r="D123" s="1"/>
      <c r="E123" s="24"/>
      <c r="F123" s="24"/>
      <c r="G123" s="24"/>
      <c r="H123" s="24"/>
      <c r="I123" s="24"/>
      <c r="J123" s="9"/>
      <c r="K123"/>
    </row>
    <row r="124" spans="1:11" s="18" customFormat="1" x14ac:dyDescent="0.25">
      <c r="A124" s="3"/>
      <c r="B124" s="1"/>
      <c r="C124" s="1"/>
      <c r="D124" s="1"/>
      <c r="E124" s="24"/>
      <c r="F124" s="24"/>
      <c r="G124" s="24"/>
      <c r="H124" s="24"/>
      <c r="I124" s="24"/>
      <c r="J124" s="9"/>
      <c r="K124"/>
    </row>
    <row r="125" spans="1:11" s="18" customFormat="1" x14ac:dyDescent="0.25">
      <c r="A125" s="3"/>
      <c r="B125" s="1"/>
      <c r="C125" s="1"/>
      <c r="D125" s="1"/>
      <c r="E125" s="24"/>
      <c r="F125" s="24"/>
      <c r="G125" s="24"/>
      <c r="H125" s="24"/>
      <c r="I125" s="24"/>
      <c r="J125" s="3"/>
      <c r="K125"/>
    </row>
    <row r="126" spans="1:11" s="18" customFormat="1" x14ac:dyDescent="0.25">
      <c r="A126" s="3"/>
      <c r="B126" s="1"/>
      <c r="C126" s="1"/>
      <c r="D126" s="1"/>
      <c r="E126" s="24"/>
      <c r="F126" s="24"/>
      <c r="G126" s="24"/>
      <c r="H126" s="24"/>
      <c r="I126" s="24"/>
      <c r="J126" s="3"/>
      <c r="K126"/>
    </row>
    <row r="127" spans="1:11" s="18" customFormat="1" x14ac:dyDescent="0.25">
      <c r="A127" s="3"/>
      <c r="B127" s="1"/>
      <c r="C127" s="1"/>
      <c r="D127" s="1"/>
      <c r="E127" s="24"/>
      <c r="F127" s="24"/>
      <c r="G127" s="24"/>
      <c r="H127" s="24"/>
      <c r="I127" s="24"/>
      <c r="J127" s="3"/>
      <c r="K127"/>
    </row>
    <row r="128" spans="1:11" s="18" customFormat="1" x14ac:dyDescent="0.25">
      <c r="A128" s="3"/>
      <c r="B128" s="1"/>
      <c r="C128" s="1"/>
      <c r="D128" s="1"/>
      <c r="E128" s="24"/>
      <c r="F128" s="24"/>
      <c r="G128" s="24"/>
      <c r="H128" s="24"/>
      <c r="I128" s="24"/>
      <c r="J128" s="3"/>
      <c r="K128"/>
    </row>
    <row r="129" spans="1:11" s="18" customFormat="1" x14ac:dyDescent="0.25">
      <c r="A129" s="3"/>
      <c r="B129" s="1"/>
      <c r="C129" s="1"/>
      <c r="D129" s="1"/>
      <c r="E129" s="24"/>
      <c r="F129" s="24"/>
      <c r="G129" s="24"/>
      <c r="H129" s="24"/>
      <c r="I129" s="24"/>
      <c r="J129" s="3"/>
      <c r="K129"/>
    </row>
    <row r="130" spans="1:11" s="18" customFormat="1" x14ac:dyDescent="0.25">
      <c r="A130" s="3"/>
      <c r="B130" s="1"/>
      <c r="C130" s="1"/>
      <c r="D130" s="1"/>
      <c r="E130" s="24"/>
      <c r="F130" s="24"/>
      <c r="G130" s="24"/>
      <c r="H130" s="24"/>
      <c r="I130" s="24"/>
      <c r="J130" s="3"/>
      <c r="K130"/>
    </row>
    <row r="131" spans="1:11" s="18" customFormat="1" x14ac:dyDescent="0.25">
      <c r="A131" s="3"/>
      <c r="B131" s="1"/>
      <c r="C131" s="1"/>
      <c r="D131" s="1"/>
      <c r="E131" s="24"/>
      <c r="F131" s="24"/>
      <c r="G131" s="24"/>
      <c r="H131" s="24"/>
      <c r="I131" s="24"/>
      <c r="J131" s="3"/>
      <c r="K131"/>
    </row>
    <row r="132" spans="1:11" s="18" customFormat="1" x14ac:dyDescent="0.25">
      <c r="A132" s="3"/>
      <c r="B132" s="1"/>
      <c r="C132" s="1"/>
      <c r="D132" s="1"/>
      <c r="E132" s="24"/>
      <c r="F132" s="24"/>
      <c r="G132" s="24"/>
      <c r="H132" s="24"/>
      <c r="I132" s="24"/>
      <c r="J132" s="3"/>
      <c r="K132"/>
    </row>
    <row r="133" spans="1:11" s="3" customFormat="1" x14ac:dyDescent="0.25">
      <c r="B133" s="1"/>
      <c r="C133" s="1"/>
      <c r="D133" s="1"/>
      <c r="E133" s="24"/>
      <c r="F133" s="24"/>
      <c r="G133" s="24"/>
      <c r="H133" s="24"/>
      <c r="I133" s="24"/>
      <c r="K133"/>
    </row>
    <row r="134" spans="1:11" s="3" customFormat="1" x14ac:dyDescent="0.25">
      <c r="B134" s="1"/>
      <c r="C134" s="1"/>
      <c r="D134" s="1"/>
      <c r="E134" s="24"/>
      <c r="F134" s="24"/>
      <c r="G134" s="24"/>
      <c r="H134" s="24"/>
      <c r="I134" s="24"/>
      <c r="K134"/>
    </row>
    <row r="135" spans="1:11" s="3" customFormat="1" x14ac:dyDescent="0.25">
      <c r="B135" s="1"/>
      <c r="C135" s="1"/>
      <c r="D135" s="1"/>
      <c r="E135" s="24"/>
      <c r="F135" s="24"/>
      <c r="G135" s="24"/>
      <c r="H135" s="24"/>
      <c r="I135" s="24"/>
      <c r="K135"/>
    </row>
    <row r="136" spans="1:11" s="3" customFormat="1" x14ac:dyDescent="0.25">
      <c r="B136" s="1"/>
      <c r="C136" s="1"/>
      <c r="D136" s="1"/>
      <c r="E136" s="24"/>
      <c r="F136" s="24"/>
      <c r="G136" s="24"/>
      <c r="H136" s="24"/>
      <c r="I136" s="24"/>
      <c r="K136"/>
    </row>
    <row r="137" spans="1:11" s="3" customFormat="1" x14ac:dyDescent="0.25">
      <c r="B137" s="1"/>
      <c r="C137" s="1"/>
      <c r="D137" s="1"/>
      <c r="E137" s="24"/>
      <c r="F137" s="24"/>
      <c r="G137" s="24"/>
      <c r="H137" s="24"/>
      <c r="I137" s="24"/>
      <c r="K137"/>
    </row>
    <row r="138" spans="1:11" s="3" customFormat="1" x14ac:dyDescent="0.25">
      <c r="B138" s="1"/>
      <c r="C138" s="1"/>
      <c r="D138" s="1"/>
      <c r="E138" s="24"/>
      <c r="F138" s="24"/>
      <c r="G138" s="24"/>
      <c r="H138" s="24"/>
      <c r="I138" s="24"/>
      <c r="K138"/>
    </row>
    <row r="139" spans="1:11" s="3" customFormat="1" x14ac:dyDescent="0.25">
      <c r="B139" s="1"/>
      <c r="C139" s="1"/>
      <c r="D139" s="1"/>
      <c r="E139" s="24"/>
      <c r="F139" s="24"/>
      <c r="G139" s="24"/>
      <c r="H139" s="24"/>
      <c r="I139" s="24"/>
      <c r="K139"/>
    </row>
    <row r="140" spans="1:11" s="3" customFormat="1" x14ac:dyDescent="0.25">
      <c r="B140" s="1"/>
      <c r="C140" s="1"/>
      <c r="D140" s="1"/>
      <c r="E140" s="24"/>
      <c r="F140" s="24"/>
      <c r="G140" s="24"/>
      <c r="H140" s="24"/>
      <c r="I140" s="24"/>
      <c r="K140"/>
    </row>
    <row r="141" spans="1:11" s="3" customFormat="1" x14ac:dyDescent="0.25">
      <c r="B141" s="1"/>
      <c r="C141" s="1"/>
      <c r="D141" s="1"/>
      <c r="E141" s="24"/>
      <c r="F141" s="24"/>
      <c r="G141" s="24"/>
      <c r="H141" s="24"/>
      <c r="I141" s="24"/>
      <c r="K141"/>
    </row>
    <row r="142" spans="1:11" s="3" customFormat="1" x14ac:dyDescent="0.25">
      <c r="B142" s="1"/>
      <c r="C142" s="1"/>
      <c r="D142" s="1"/>
      <c r="E142" s="24"/>
      <c r="F142" s="24"/>
      <c r="G142" s="24"/>
      <c r="H142" s="24"/>
      <c r="I142" s="24"/>
      <c r="K142"/>
    </row>
  </sheetData>
  <mergeCells count="1">
    <mergeCell ref="A1:J1"/>
  </mergeCells>
  <printOptions gridLines="1"/>
  <pageMargins left="0.70866141732283472" right="0.70866141732283472" top="0.78740157480314965" bottom="0.78740157480314965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Úvodní list</vt:lpstr>
      <vt:lpstr>Byt č.3</vt:lpstr>
      <vt:lpstr>Byt č.17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Bejšovec</dc:creator>
  <cp:lastModifiedBy>NTB</cp:lastModifiedBy>
  <cp:lastPrinted>2021-12-13T15:57:30Z</cp:lastPrinted>
  <dcterms:created xsi:type="dcterms:W3CDTF">2019-05-27T07:52:49Z</dcterms:created>
  <dcterms:modified xsi:type="dcterms:W3CDTF">2022-08-09T14:01:17Z</dcterms:modified>
</cp:coreProperties>
</file>