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engerova\EDIT\"/>
    </mc:Choice>
  </mc:AlternateContent>
  <xr:revisionPtr revIDLastSave="0" documentId="13_ncr:1_{0A201C1B-BD13-4EA7-B2CC-436C23B6F952}" xr6:coauthVersionLast="47" xr6:coauthVersionMax="47" xr10:uidLastSave="{00000000-0000-0000-0000-000000000000}"/>
  <bookViews>
    <workbookView xWindow="-28920" yWindow="-120" windowWidth="29040" windowHeight="15840" tabRatio="815" activeTab="3" xr2:uid="{00000000-000D-0000-FFFF-FFFF00000000}"/>
  </bookViews>
  <sheets>
    <sheet name="B.Č.3 - Silnoproud" sheetId="1" r:id="rId1"/>
    <sheet name="B.Č.3 - Slaboproud" sheetId="36" r:id="rId2"/>
    <sheet name="B.Č.17 - Silnoproud" sheetId="39" r:id="rId3"/>
    <sheet name="B.Č.17 - Slaboproud" sheetId="40" r:id="rId4"/>
  </sheets>
  <definedNames>
    <definedName name="_xlnm._FilterDatabase" localSheetId="2" hidden="1">'B.Č.17 - Silnoproud'!$A$3:$M$42</definedName>
    <definedName name="_xlnm._FilterDatabase" localSheetId="3" hidden="1">'B.Č.17 - Slaboproud'!$A$3:$AD$6</definedName>
    <definedName name="_xlnm._FilterDatabase" localSheetId="0" hidden="1">'B.Č.3 - Silnoproud'!$A$3:$M$42</definedName>
    <definedName name="_xlnm._FilterDatabase" localSheetId="1" hidden="1">'B.Č.3 - Slaboproud'!$A$3:$AD$6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40" l="1"/>
  <c r="G6" i="40"/>
  <c r="H5" i="40"/>
  <c r="G5" i="40"/>
  <c r="H4" i="40"/>
  <c r="G4" i="40"/>
  <c r="G9" i="40" s="1"/>
  <c r="M42" i="39"/>
  <c r="L42" i="39"/>
  <c r="K42" i="39"/>
  <c r="J42" i="39"/>
  <c r="I42" i="39"/>
  <c r="H42" i="39"/>
  <c r="G42" i="39"/>
  <c r="M41" i="39"/>
  <c r="L41" i="39"/>
  <c r="K41" i="39"/>
  <c r="J41" i="39"/>
  <c r="I41" i="39"/>
  <c r="H41" i="39"/>
  <c r="G41" i="39"/>
  <c r="M40" i="39"/>
  <c r="L40" i="39"/>
  <c r="K40" i="39"/>
  <c r="J40" i="39"/>
  <c r="I40" i="39"/>
  <c r="H40" i="39"/>
  <c r="G40" i="39"/>
  <c r="M39" i="39"/>
  <c r="L39" i="39"/>
  <c r="K39" i="39"/>
  <c r="J39" i="39"/>
  <c r="I39" i="39"/>
  <c r="H39" i="39"/>
  <c r="G39" i="39"/>
  <c r="M38" i="39"/>
  <c r="L38" i="39"/>
  <c r="K38" i="39"/>
  <c r="J38" i="39"/>
  <c r="I38" i="39"/>
  <c r="H38" i="39"/>
  <c r="G38" i="39"/>
  <c r="M37" i="39"/>
  <c r="L37" i="39"/>
  <c r="K37" i="39"/>
  <c r="J37" i="39"/>
  <c r="I37" i="39"/>
  <c r="H37" i="39"/>
  <c r="G37" i="39"/>
  <c r="M36" i="39"/>
  <c r="L36" i="39"/>
  <c r="K36" i="39"/>
  <c r="J36" i="39"/>
  <c r="I36" i="39"/>
  <c r="H36" i="39"/>
  <c r="G36" i="39"/>
  <c r="M35" i="39"/>
  <c r="L35" i="39"/>
  <c r="K35" i="39"/>
  <c r="J35" i="39"/>
  <c r="I35" i="39"/>
  <c r="H35" i="39"/>
  <c r="G35" i="39"/>
  <c r="M34" i="39"/>
  <c r="L34" i="39"/>
  <c r="K34" i="39"/>
  <c r="J34" i="39"/>
  <c r="I34" i="39"/>
  <c r="H34" i="39"/>
  <c r="G34" i="39"/>
  <c r="M33" i="39"/>
  <c r="L33" i="39"/>
  <c r="K33" i="39"/>
  <c r="J33" i="39"/>
  <c r="I33" i="39"/>
  <c r="H33" i="39"/>
  <c r="G33" i="39"/>
  <c r="M32" i="39"/>
  <c r="L32" i="39"/>
  <c r="K32" i="39"/>
  <c r="J32" i="39"/>
  <c r="I32" i="39"/>
  <c r="H32" i="39"/>
  <c r="G32" i="39"/>
  <c r="M31" i="39"/>
  <c r="L31" i="39"/>
  <c r="K31" i="39"/>
  <c r="J31" i="39"/>
  <c r="I31" i="39"/>
  <c r="H31" i="39"/>
  <c r="G31" i="39"/>
  <c r="M30" i="39"/>
  <c r="L30" i="39"/>
  <c r="K30" i="39"/>
  <c r="J30" i="39"/>
  <c r="I30" i="39"/>
  <c r="H30" i="39"/>
  <c r="G30" i="39"/>
  <c r="M29" i="39"/>
  <c r="L29" i="39"/>
  <c r="K29" i="39"/>
  <c r="J29" i="39"/>
  <c r="I29" i="39"/>
  <c r="H29" i="39"/>
  <c r="G29" i="39"/>
  <c r="M28" i="39"/>
  <c r="L28" i="39"/>
  <c r="K28" i="39"/>
  <c r="J28" i="39"/>
  <c r="I28" i="39"/>
  <c r="H28" i="39"/>
  <c r="G28" i="39"/>
  <c r="M27" i="39"/>
  <c r="L27" i="39"/>
  <c r="K27" i="39"/>
  <c r="J27" i="39"/>
  <c r="I27" i="39"/>
  <c r="H27" i="39"/>
  <c r="G27" i="39"/>
  <c r="M26" i="39"/>
  <c r="L26" i="39"/>
  <c r="K26" i="39"/>
  <c r="J26" i="39"/>
  <c r="I26" i="39"/>
  <c r="H26" i="39"/>
  <c r="G26" i="39"/>
  <c r="M25" i="39"/>
  <c r="L25" i="39"/>
  <c r="K25" i="39"/>
  <c r="J25" i="39"/>
  <c r="I25" i="39"/>
  <c r="H25" i="39"/>
  <c r="G25" i="39"/>
  <c r="M24" i="39"/>
  <c r="L24" i="39"/>
  <c r="K24" i="39"/>
  <c r="J24" i="39"/>
  <c r="I24" i="39"/>
  <c r="H24" i="39"/>
  <c r="G24" i="39"/>
  <c r="M23" i="39"/>
  <c r="L23" i="39"/>
  <c r="K23" i="39"/>
  <c r="J23" i="39"/>
  <c r="I23" i="39"/>
  <c r="H23" i="39"/>
  <c r="G23" i="39"/>
  <c r="M22" i="39"/>
  <c r="L22" i="39"/>
  <c r="K22" i="39"/>
  <c r="J22" i="39"/>
  <c r="I22" i="39"/>
  <c r="H22" i="39"/>
  <c r="G22" i="39"/>
  <c r="M21" i="39"/>
  <c r="L21" i="39"/>
  <c r="K21" i="39"/>
  <c r="J21" i="39"/>
  <c r="I21" i="39"/>
  <c r="H21" i="39"/>
  <c r="G21" i="39"/>
  <c r="M20" i="39"/>
  <c r="L20" i="39"/>
  <c r="K20" i="39"/>
  <c r="J20" i="39"/>
  <c r="I20" i="39"/>
  <c r="H20" i="39"/>
  <c r="G20" i="39"/>
  <c r="M19" i="39"/>
  <c r="L19" i="39"/>
  <c r="K19" i="39"/>
  <c r="J19" i="39"/>
  <c r="I19" i="39"/>
  <c r="H19" i="39"/>
  <c r="G19" i="39"/>
  <c r="M18" i="39"/>
  <c r="L18" i="39"/>
  <c r="K18" i="39"/>
  <c r="J18" i="39"/>
  <c r="I18" i="39"/>
  <c r="H18" i="39"/>
  <c r="G18" i="39"/>
  <c r="M17" i="39"/>
  <c r="L17" i="39"/>
  <c r="K17" i="39"/>
  <c r="J17" i="39"/>
  <c r="I17" i="39"/>
  <c r="H17" i="39"/>
  <c r="G17" i="39"/>
  <c r="M16" i="39"/>
  <c r="L16" i="39"/>
  <c r="K16" i="39"/>
  <c r="J16" i="39"/>
  <c r="I16" i="39"/>
  <c r="H16" i="39"/>
  <c r="G16" i="39"/>
  <c r="M15" i="39"/>
  <c r="L15" i="39"/>
  <c r="K15" i="39"/>
  <c r="J15" i="39"/>
  <c r="I15" i="39"/>
  <c r="H15" i="39"/>
  <c r="G15" i="39"/>
  <c r="M14" i="39"/>
  <c r="L14" i="39"/>
  <c r="K14" i="39"/>
  <c r="J14" i="39"/>
  <c r="I14" i="39"/>
  <c r="H14" i="39"/>
  <c r="G14" i="39"/>
  <c r="M13" i="39"/>
  <c r="L13" i="39"/>
  <c r="K13" i="39"/>
  <c r="J13" i="39"/>
  <c r="I13" i="39"/>
  <c r="H13" i="39"/>
  <c r="G13" i="39"/>
  <c r="M12" i="39"/>
  <c r="L12" i="39"/>
  <c r="K12" i="39"/>
  <c r="J12" i="39"/>
  <c r="I12" i="39"/>
  <c r="H12" i="39"/>
  <c r="G12" i="39"/>
  <c r="M11" i="39"/>
  <c r="L11" i="39"/>
  <c r="K11" i="39"/>
  <c r="J11" i="39"/>
  <c r="I11" i="39"/>
  <c r="H11" i="39"/>
  <c r="G11" i="39"/>
  <c r="M10" i="39"/>
  <c r="L10" i="39"/>
  <c r="K10" i="39"/>
  <c r="J10" i="39"/>
  <c r="I10" i="39"/>
  <c r="H10" i="39"/>
  <c r="G10" i="39"/>
  <c r="M9" i="39"/>
  <c r="L9" i="39"/>
  <c r="K9" i="39"/>
  <c r="J9" i="39"/>
  <c r="I9" i="39"/>
  <c r="H9" i="39"/>
  <c r="G9" i="39"/>
  <c r="M8" i="39"/>
  <c r="L8" i="39"/>
  <c r="K8" i="39"/>
  <c r="J8" i="39"/>
  <c r="I8" i="39"/>
  <c r="H8" i="39"/>
  <c r="G8" i="39"/>
  <c r="M7" i="39"/>
  <c r="L7" i="39"/>
  <c r="K7" i="39"/>
  <c r="J7" i="39"/>
  <c r="I7" i="39"/>
  <c r="H7" i="39"/>
  <c r="G7" i="39"/>
  <c r="M6" i="39"/>
  <c r="L6" i="39"/>
  <c r="K6" i="39"/>
  <c r="J6" i="39"/>
  <c r="I6" i="39"/>
  <c r="H6" i="39"/>
  <c r="G6" i="39"/>
  <c r="M5" i="39"/>
  <c r="L5" i="39"/>
  <c r="K5" i="39"/>
  <c r="J5" i="39"/>
  <c r="I5" i="39"/>
  <c r="H5" i="39"/>
  <c r="G5" i="39"/>
  <c r="M4" i="39"/>
  <c r="L4" i="39"/>
  <c r="K4" i="39"/>
  <c r="J4" i="39"/>
  <c r="I4" i="39"/>
  <c r="H4" i="39"/>
  <c r="G4" i="39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" i="1"/>
  <c r="I4" i="1"/>
  <c r="J4" i="1"/>
  <c r="K4" i="1"/>
  <c r="L4" i="1"/>
  <c r="M4" i="1"/>
  <c r="H4" i="1"/>
  <c r="H38" i="1"/>
  <c r="I38" i="1"/>
  <c r="J38" i="1"/>
  <c r="K38" i="1"/>
  <c r="L38" i="1"/>
  <c r="H40" i="1"/>
  <c r="I40" i="1"/>
  <c r="J40" i="1"/>
  <c r="K40" i="1"/>
  <c r="L40" i="1"/>
  <c r="H6" i="36"/>
  <c r="G6" i="36"/>
  <c r="H5" i="36"/>
  <c r="G5" i="36"/>
  <c r="H4" i="36"/>
  <c r="G4" i="36"/>
  <c r="H6" i="1"/>
  <c r="I6" i="1"/>
  <c r="J6" i="1"/>
  <c r="K6" i="1"/>
  <c r="L6" i="1"/>
  <c r="H7" i="1"/>
  <c r="I7" i="1"/>
  <c r="J7" i="1"/>
  <c r="K7" i="1"/>
  <c r="L7" i="1"/>
  <c r="H8" i="1"/>
  <c r="I8" i="1"/>
  <c r="J8" i="1"/>
  <c r="K8" i="1"/>
  <c r="L8" i="1"/>
  <c r="H9" i="1"/>
  <c r="I9" i="1"/>
  <c r="J9" i="1"/>
  <c r="K9" i="1"/>
  <c r="L9" i="1"/>
  <c r="H10" i="1"/>
  <c r="I10" i="1"/>
  <c r="J10" i="1"/>
  <c r="K10" i="1"/>
  <c r="L10" i="1"/>
  <c r="H11" i="1"/>
  <c r="I11" i="1"/>
  <c r="J11" i="1"/>
  <c r="K11" i="1"/>
  <c r="L11" i="1"/>
  <c r="H12" i="1"/>
  <c r="I12" i="1"/>
  <c r="J12" i="1"/>
  <c r="K12" i="1"/>
  <c r="L12" i="1"/>
  <c r="H13" i="1"/>
  <c r="I13" i="1"/>
  <c r="J13" i="1"/>
  <c r="K13" i="1"/>
  <c r="L13" i="1"/>
  <c r="H14" i="1"/>
  <c r="I14" i="1"/>
  <c r="J14" i="1"/>
  <c r="K14" i="1"/>
  <c r="L14" i="1"/>
  <c r="H15" i="1"/>
  <c r="I15" i="1"/>
  <c r="J15" i="1"/>
  <c r="K15" i="1"/>
  <c r="L15" i="1"/>
  <c r="H16" i="1"/>
  <c r="I16" i="1"/>
  <c r="J16" i="1"/>
  <c r="K16" i="1"/>
  <c r="L16" i="1"/>
  <c r="H17" i="1"/>
  <c r="I17" i="1"/>
  <c r="J17" i="1"/>
  <c r="K17" i="1"/>
  <c r="L17" i="1"/>
  <c r="H18" i="1"/>
  <c r="I18" i="1"/>
  <c r="J18" i="1"/>
  <c r="K18" i="1"/>
  <c r="L18" i="1"/>
  <c r="H19" i="1"/>
  <c r="I19" i="1"/>
  <c r="J19" i="1"/>
  <c r="K19" i="1"/>
  <c r="L19" i="1"/>
  <c r="H20" i="1"/>
  <c r="I20" i="1"/>
  <c r="J20" i="1"/>
  <c r="K20" i="1"/>
  <c r="L20" i="1"/>
  <c r="H21" i="1"/>
  <c r="I21" i="1"/>
  <c r="J21" i="1"/>
  <c r="K21" i="1"/>
  <c r="L21" i="1"/>
  <c r="H22" i="1"/>
  <c r="I22" i="1"/>
  <c r="J22" i="1"/>
  <c r="K22" i="1"/>
  <c r="L22" i="1"/>
  <c r="H23" i="1"/>
  <c r="I23" i="1"/>
  <c r="J23" i="1"/>
  <c r="K23" i="1"/>
  <c r="L23" i="1"/>
  <c r="H24" i="1"/>
  <c r="I24" i="1"/>
  <c r="J24" i="1"/>
  <c r="K24" i="1"/>
  <c r="L24" i="1"/>
  <c r="H25" i="1"/>
  <c r="I25" i="1"/>
  <c r="J25" i="1"/>
  <c r="K25" i="1"/>
  <c r="L25" i="1"/>
  <c r="H26" i="1"/>
  <c r="I26" i="1"/>
  <c r="J26" i="1"/>
  <c r="K26" i="1"/>
  <c r="L26" i="1"/>
  <c r="H27" i="1"/>
  <c r="I27" i="1"/>
  <c r="J27" i="1"/>
  <c r="K27" i="1"/>
  <c r="L27" i="1"/>
  <c r="H28" i="1"/>
  <c r="I28" i="1"/>
  <c r="J28" i="1"/>
  <c r="K28" i="1"/>
  <c r="L28" i="1"/>
  <c r="H29" i="1"/>
  <c r="I29" i="1"/>
  <c r="J29" i="1"/>
  <c r="K29" i="1"/>
  <c r="L29" i="1"/>
  <c r="H30" i="1"/>
  <c r="I30" i="1"/>
  <c r="J30" i="1"/>
  <c r="K30" i="1"/>
  <c r="L30" i="1"/>
  <c r="H31" i="1"/>
  <c r="I31" i="1"/>
  <c r="J31" i="1"/>
  <c r="K31" i="1"/>
  <c r="L31" i="1"/>
  <c r="H32" i="1"/>
  <c r="I32" i="1"/>
  <c r="J32" i="1"/>
  <c r="K32" i="1"/>
  <c r="L32" i="1"/>
  <c r="H33" i="1"/>
  <c r="I33" i="1"/>
  <c r="J33" i="1"/>
  <c r="K33" i="1"/>
  <c r="L33" i="1"/>
  <c r="H34" i="1"/>
  <c r="I34" i="1"/>
  <c r="J34" i="1"/>
  <c r="K34" i="1"/>
  <c r="L34" i="1"/>
  <c r="H35" i="1"/>
  <c r="I35" i="1"/>
  <c r="J35" i="1"/>
  <c r="K35" i="1"/>
  <c r="L35" i="1"/>
  <c r="H36" i="1"/>
  <c r="I36" i="1"/>
  <c r="J36" i="1"/>
  <c r="K36" i="1"/>
  <c r="L36" i="1"/>
  <c r="H37" i="1"/>
  <c r="I37" i="1"/>
  <c r="J37" i="1"/>
  <c r="K37" i="1"/>
  <c r="L37" i="1"/>
  <c r="H39" i="1"/>
  <c r="I39" i="1"/>
  <c r="J39" i="1"/>
  <c r="K39" i="1"/>
  <c r="L39" i="1"/>
  <c r="H41" i="1"/>
  <c r="I41" i="1"/>
  <c r="J41" i="1"/>
  <c r="K41" i="1"/>
  <c r="L41" i="1"/>
  <c r="H42" i="1"/>
  <c r="I42" i="1"/>
  <c r="J42" i="1"/>
  <c r="K42" i="1"/>
  <c r="L42" i="1"/>
  <c r="L5" i="1"/>
  <c r="K5" i="1"/>
  <c r="J5" i="1"/>
  <c r="I5" i="1"/>
  <c r="H5" i="1"/>
  <c r="H9" i="40" l="1"/>
  <c r="H44" i="39"/>
  <c r="K44" i="39"/>
  <c r="L44" i="39"/>
  <c r="G44" i="39"/>
  <c r="J44" i="39"/>
  <c r="I44" i="39"/>
  <c r="M44" i="39"/>
  <c r="M44" i="1"/>
  <c r="I44" i="1"/>
  <c r="K44" i="1"/>
  <c r="L44" i="1"/>
  <c r="J44" i="1"/>
  <c r="H44" i="1"/>
  <c r="G44" i="1"/>
  <c r="G9" i="36"/>
  <c r="H9" i="36"/>
</calcChain>
</file>

<file path=xl/sharedStrings.xml><?xml version="1.0" encoding="utf-8"?>
<sst xmlns="http://schemas.openxmlformats.org/spreadsheetml/2006/main" count="418" uniqueCount="123">
  <si>
    <t>Označení vodiče</t>
  </si>
  <si>
    <t>Odkud</t>
  </si>
  <si>
    <t>Kam</t>
  </si>
  <si>
    <t>Typ vodiče</t>
  </si>
  <si>
    <t>Pozn.</t>
  </si>
  <si>
    <t>WL 001</t>
  </si>
  <si>
    <t>WL 002</t>
  </si>
  <si>
    <t>WL 003</t>
  </si>
  <si>
    <t>WL 004</t>
  </si>
  <si>
    <t>WL 005</t>
  </si>
  <si>
    <t>WL 006</t>
  </si>
  <si>
    <t>WL 007</t>
  </si>
  <si>
    <t>WL 008</t>
  </si>
  <si>
    <t>WL 009</t>
  </si>
  <si>
    <t>WL 010</t>
  </si>
  <si>
    <t>WL 011</t>
  </si>
  <si>
    <t>WL 012</t>
  </si>
  <si>
    <t>WL 013</t>
  </si>
  <si>
    <t>WL 014</t>
  </si>
  <si>
    <t>WL 015</t>
  </si>
  <si>
    <t>WL 016</t>
  </si>
  <si>
    <t>WL 017</t>
  </si>
  <si>
    <t>WL 018</t>
  </si>
  <si>
    <t>WL 019</t>
  </si>
  <si>
    <t>CYKY-J 3x1,5</t>
  </si>
  <si>
    <t>CYKY-J 3x2,5</t>
  </si>
  <si>
    <t>H07V-U 4</t>
  </si>
  <si>
    <t>CYKY-J 5x1,5</t>
  </si>
  <si>
    <t>R</t>
  </si>
  <si>
    <t>S1</t>
  </si>
  <si>
    <t>S2</t>
  </si>
  <si>
    <t>S4</t>
  </si>
  <si>
    <t>S5</t>
  </si>
  <si>
    <t>S6</t>
  </si>
  <si>
    <t>S7</t>
  </si>
  <si>
    <t>S8</t>
  </si>
  <si>
    <t>Z1</t>
  </si>
  <si>
    <t>WL 020</t>
  </si>
  <si>
    <t>WL 021</t>
  </si>
  <si>
    <t>WL 022</t>
  </si>
  <si>
    <t>WL 023</t>
  </si>
  <si>
    <t>WL 024</t>
  </si>
  <si>
    <t>WL 025</t>
  </si>
  <si>
    <t>WL 026</t>
  </si>
  <si>
    <t>Z2</t>
  </si>
  <si>
    <t>LEDNICE</t>
  </si>
  <si>
    <t>PRAČKA</t>
  </si>
  <si>
    <t>TROUBA</t>
  </si>
  <si>
    <t>DIG</t>
  </si>
  <si>
    <t>CYKY-J 5x2,5</t>
  </si>
  <si>
    <t>KOUPELNA</t>
  </si>
  <si>
    <t>délka [m]</t>
  </si>
  <si>
    <t>H07V-U 2,5</t>
  </si>
  <si>
    <t>Suma</t>
  </si>
  <si>
    <t>Kabel vést do vypínače řazení 6 u vstupních dveří</t>
  </si>
  <si>
    <t>V1a</t>
  </si>
  <si>
    <t>V1b</t>
  </si>
  <si>
    <t>V1,V8</t>
  </si>
  <si>
    <t>V9</t>
  </si>
  <si>
    <t>S9</t>
  </si>
  <si>
    <t>Pod vypínač V1,V8 použít hlubokou instalační krabičku KPR 68_KA</t>
  </si>
  <si>
    <t>Pod vypínač V1b použít hlubokou instalační krabičku KPR 68_KA</t>
  </si>
  <si>
    <t>V2,V3a</t>
  </si>
  <si>
    <t>V2,V3b</t>
  </si>
  <si>
    <t>S3</t>
  </si>
  <si>
    <t>V10</t>
  </si>
  <si>
    <t>V rámci instalačních krabiček</t>
  </si>
  <si>
    <t>Pod vypínač V2,V3b použít hlubokou instalační krabičku KPR 68_KA</t>
  </si>
  <si>
    <t>S10</t>
  </si>
  <si>
    <t>Kabel ukončit nad linkou tak, aby ústil do budoucí krajní skříňky kde bude umístěn zdroj pro LED pásek, který bude připevněn na spodek těchto skříněk po celé délce linky</t>
  </si>
  <si>
    <t>V4a</t>
  </si>
  <si>
    <t>Pod vypínač V4a použít hlubokou instalační krabičku KPR 68_KA</t>
  </si>
  <si>
    <t>V4b</t>
  </si>
  <si>
    <t>V4,V6</t>
  </si>
  <si>
    <t>Pod vypínač V4,V6 použít hlubokou instalační krabičku KPR 68_KA</t>
  </si>
  <si>
    <t>V5</t>
  </si>
  <si>
    <t>V7</t>
  </si>
  <si>
    <t>V.VENT</t>
  </si>
  <si>
    <t>VENT</t>
  </si>
  <si>
    <t>WL 027</t>
  </si>
  <si>
    <t>WL 028</t>
  </si>
  <si>
    <t>WL 029</t>
  </si>
  <si>
    <t>WL 030</t>
  </si>
  <si>
    <t>WL 031</t>
  </si>
  <si>
    <t>WL 032</t>
  </si>
  <si>
    <t>WL 033</t>
  </si>
  <si>
    <t>WL 034</t>
  </si>
  <si>
    <r>
      <t xml:space="preserve">Vypínač V9 </t>
    </r>
    <r>
      <rPr>
        <b/>
        <sz val="12"/>
        <color theme="1"/>
        <rFont val="Times New Roman"/>
        <family val="1"/>
        <charset val="238"/>
      </rPr>
      <t xml:space="preserve">NESMÍ </t>
    </r>
    <r>
      <rPr>
        <sz val="12"/>
        <color theme="1"/>
        <rFont val="Times New Roman"/>
        <family val="1"/>
        <charset val="238"/>
      </rPr>
      <t>být umístěn nad umyvadlem, ani žádou částí umyvadla</t>
    </r>
  </si>
  <si>
    <r>
      <t xml:space="preserve">Zásuvka Z1 v koupelně </t>
    </r>
    <r>
      <rPr>
        <b/>
        <sz val="12"/>
        <color theme="1"/>
        <rFont val="Times New Roman"/>
        <family val="1"/>
        <charset val="238"/>
      </rPr>
      <t xml:space="preserve">NESMÍ </t>
    </r>
    <r>
      <rPr>
        <sz val="12"/>
        <color theme="1"/>
        <rFont val="Times New Roman"/>
        <family val="1"/>
        <charset val="238"/>
      </rPr>
      <t>být umístěna nad umyvadlem, ani žádou částí umyvadla</t>
    </r>
  </si>
  <si>
    <t>SUŠIČKA</t>
  </si>
  <si>
    <t>Ž</t>
  </si>
  <si>
    <t>ŽEBŘÍK</t>
  </si>
  <si>
    <t>Vývod pro elektrickou patronu žebříku umístit dle přívodu do žebříku.</t>
  </si>
  <si>
    <t>Umístění ovladače žebříku umístit tak, aby nebyla kolize s žebříkem. Výška umístění doporučena 1,6m nad podlahou</t>
  </si>
  <si>
    <t>Přesné umístění zásuvky pro lednici určit tak, aby nebyla zakryta lednicí</t>
  </si>
  <si>
    <t>VAŘIČ</t>
  </si>
  <si>
    <t>Přesné umístění vývodu pro vařič dle umístění vařiče tak, aby zásuvka byla ve vedlejší dolní skříňce</t>
  </si>
  <si>
    <t>Přesné umístění zásuvky pro troubu dle umístění trouby tak, aby zásuvka byla ve vedlejší dolní skříňce</t>
  </si>
  <si>
    <t>WL 035</t>
  </si>
  <si>
    <t>WL 036</t>
  </si>
  <si>
    <t>Přesné umístění vývodu pro ventilátor, určit dle umístění ventilátoru</t>
  </si>
  <si>
    <t>Vývod pro digetoř umístit ve výšče 2m</t>
  </si>
  <si>
    <t>WS 001</t>
  </si>
  <si>
    <t>ANT</t>
  </si>
  <si>
    <t>TVSR</t>
  </si>
  <si>
    <t>Koax. 75 Ohm</t>
  </si>
  <si>
    <t>WS 002</t>
  </si>
  <si>
    <t>Ve světlíku instalovat odbočku na stávající společné anténě</t>
  </si>
  <si>
    <t>RD</t>
  </si>
  <si>
    <t>ETH</t>
  </si>
  <si>
    <t>WL 037</t>
  </si>
  <si>
    <t>BOILER</t>
  </si>
  <si>
    <t>WL 038</t>
  </si>
  <si>
    <t>Přesné umístění vývodu pro boiler, určit dle umístění boileru</t>
  </si>
  <si>
    <t>CYKY-O 4x10</t>
  </si>
  <si>
    <t>WL 039</t>
  </si>
  <si>
    <t>R-elektroměr</t>
  </si>
  <si>
    <t>UTP cat.6</t>
  </si>
  <si>
    <t>Ochrané pospojování v rámci koupelny. Kabel nutno vést v chráničce Monoflex 1416E_H10 (vnější průměr 16 mm)</t>
  </si>
  <si>
    <t>Seznam kabelů byt č.3 - silnoproud</t>
  </si>
  <si>
    <t>Seznam kabelů byt č.3 - slaboproud</t>
  </si>
  <si>
    <t>Seznam kabelů byt č.17 - slaboproud</t>
  </si>
  <si>
    <t>Seznam kabelů byt č.17 - silnoproud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</si>
</sst>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6" fillId="0" borderId="0" xfId="0" applyFont="1" applyFill="1" applyAlignment="1">
      <alignment vertical="center" wrapText="1"/>
    </xf>
    <xf numFmtId="0" fontId="1" fillId="0" borderId="0" xfId="0" applyFont="1" applyFill="1"/>
    <xf numFmtId="0" fontId="6" fillId="0" borderId="0" xfId="0" applyFont="1" applyFill="1" applyAlignment="1">
      <alignment vertical="center"/>
    </xf>
    <xf numFmtId="0" fontId="7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/>
    <xf numFmtId="0" fontId="0" fillId="0" borderId="0" xfId="0" applyFill="1" applyAlignment="1"/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71DAFF"/>
      <color rgb="FFFFDC6D"/>
      <color rgb="FFC9E7A7"/>
      <color rgb="FFFFFF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56"/>
  <sheetViews>
    <sheetView zoomScaleNormal="100" workbookViewId="0">
      <pane ySplit="3" topLeftCell="A4" activePane="bottomLeft" state="frozen"/>
      <selection activeCell="C13" sqref="C13"/>
      <selection pane="bottomLeft" sqref="A1:E1"/>
    </sheetView>
  </sheetViews>
  <sheetFormatPr defaultColWidth="9.140625" defaultRowHeight="15" x14ac:dyDescent="0.25"/>
  <cols>
    <col min="1" max="1" width="16.5703125" style="1" bestFit="1" customWidth="1"/>
    <col min="2" max="2" width="14.5703125" style="1" customWidth="1"/>
    <col min="3" max="3" width="20" style="1" customWidth="1"/>
    <col min="4" max="4" width="35.140625" style="1" customWidth="1"/>
    <col min="5" max="5" width="40.7109375" style="10" customWidth="1"/>
    <col min="6" max="6" width="10.28515625" style="12" customWidth="1"/>
    <col min="7" max="8" width="14.85546875" style="1" bestFit="1" customWidth="1"/>
    <col min="9" max="9" width="18.140625" style="1" bestFit="1" customWidth="1"/>
    <col min="10" max="10" width="18.7109375" style="1" bestFit="1" customWidth="1"/>
    <col min="11" max="11" width="14.85546875" style="1" bestFit="1" customWidth="1"/>
    <col min="12" max="12" width="15.28515625" style="1" customWidth="1"/>
    <col min="13" max="13" width="8.28515625" style="1" customWidth="1"/>
    <col min="14" max="14" width="9.140625" style="1"/>
    <col min="15" max="15" width="19.7109375" style="1" bestFit="1" customWidth="1"/>
    <col min="16" max="16" width="17.85546875" style="1" bestFit="1" customWidth="1"/>
    <col min="17" max="17" width="14.28515625" style="1" customWidth="1"/>
    <col min="18" max="18" width="9.7109375" style="1" customWidth="1"/>
    <col min="19" max="19" width="6.28515625" style="1" customWidth="1"/>
    <col min="20" max="20" width="9.7109375" style="1" customWidth="1"/>
    <col min="21" max="16384" width="9.140625" style="1"/>
  </cols>
  <sheetData>
    <row r="1" spans="1:15" ht="26.25" x14ac:dyDescent="0.4">
      <c r="A1" s="34" t="s">
        <v>119</v>
      </c>
      <c r="B1" s="35"/>
      <c r="C1" s="35"/>
      <c r="D1" s="35"/>
      <c r="E1" s="35"/>
    </row>
    <row r="2" spans="1:15" x14ac:dyDescent="0.25">
      <c r="A2" s="7"/>
      <c r="B2" s="7"/>
      <c r="C2" s="7"/>
      <c r="D2" s="7"/>
    </row>
    <row r="3" spans="1:15" ht="31.5" x14ac:dyDescent="0.25">
      <c r="A3" s="4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20" t="s">
        <v>51</v>
      </c>
      <c r="G3" s="22" t="s">
        <v>114</v>
      </c>
      <c r="H3" s="22" t="s">
        <v>24</v>
      </c>
      <c r="I3" s="22" t="s">
        <v>27</v>
      </c>
      <c r="J3" s="22" t="s">
        <v>25</v>
      </c>
      <c r="K3" s="22" t="s">
        <v>49</v>
      </c>
      <c r="L3" s="23" t="s">
        <v>26</v>
      </c>
      <c r="M3" s="22" t="s">
        <v>52</v>
      </c>
    </row>
    <row r="4" spans="1:15" ht="15.75" x14ac:dyDescent="0.25">
      <c r="A4" s="8" t="s">
        <v>5</v>
      </c>
      <c r="B4" s="8" t="s">
        <v>116</v>
      </c>
      <c r="C4" s="8" t="s">
        <v>28</v>
      </c>
      <c r="D4" s="26" t="s">
        <v>114</v>
      </c>
      <c r="E4" s="6"/>
      <c r="F4" s="31">
        <v>20</v>
      </c>
      <c r="G4" s="30">
        <f t="shared" ref="G4:M20" si="0">IF($D4=G$3,$F4,"")</f>
        <v>20</v>
      </c>
      <c r="H4" s="30" t="str">
        <f t="shared" si="0"/>
        <v/>
      </c>
      <c r="I4" s="30" t="str">
        <f t="shared" si="0"/>
        <v/>
      </c>
      <c r="J4" s="30" t="str">
        <f t="shared" si="0"/>
        <v/>
      </c>
      <c r="K4" s="30" t="str">
        <f t="shared" si="0"/>
        <v/>
      </c>
      <c r="L4" s="30" t="str">
        <f t="shared" si="0"/>
        <v/>
      </c>
      <c r="M4" s="30" t="str">
        <f t="shared" si="0"/>
        <v/>
      </c>
      <c r="N4" s="6"/>
      <c r="O4" s="6"/>
    </row>
    <row r="5" spans="1:15" s="9" customFormat="1" ht="31.5" x14ac:dyDescent="0.25">
      <c r="A5" s="8" t="s">
        <v>6</v>
      </c>
      <c r="B5" s="8" t="s">
        <v>28</v>
      </c>
      <c r="C5" s="8" t="s">
        <v>55</v>
      </c>
      <c r="D5" s="18" t="s">
        <v>24</v>
      </c>
      <c r="E5" s="6" t="s">
        <v>54</v>
      </c>
      <c r="F5" s="22">
        <v>8</v>
      </c>
      <c r="G5" s="30" t="str">
        <f t="shared" si="0"/>
        <v/>
      </c>
      <c r="H5" s="30">
        <f t="shared" si="0"/>
        <v>8</v>
      </c>
      <c r="I5" s="30" t="str">
        <f t="shared" si="0"/>
        <v/>
      </c>
      <c r="J5" s="30" t="str">
        <f t="shared" si="0"/>
        <v/>
      </c>
      <c r="K5" s="30" t="str">
        <f t="shared" si="0"/>
        <v/>
      </c>
      <c r="L5" s="30" t="str">
        <f t="shared" si="0"/>
        <v/>
      </c>
      <c r="M5" s="30" t="str">
        <f t="shared" si="0"/>
        <v/>
      </c>
    </row>
    <row r="6" spans="1:15" ht="31.5" x14ac:dyDescent="0.25">
      <c r="A6" s="8" t="s">
        <v>7</v>
      </c>
      <c r="B6" s="19" t="s">
        <v>55</v>
      </c>
      <c r="C6" s="19" t="s">
        <v>56</v>
      </c>
      <c r="D6" s="18" t="s">
        <v>27</v>
      </c>
      <c r="E6" s="19" t="s">
        <v>61</v>
      </c>
      <c r="F6" s="22">
        <v>7</v>
      </c>
      <c r="G6" s="30" t="str">
        <f t="shared" si="0"/>
        <v/>
      </c>
      <c r="H6" s="30" t="str">
        <f t="shared" si="0"/>
        <v/>
      </c>
      <c r="I6" s="30">
        <f t="shared" si="0"/>
        <v>7</v>
      </c>
      <c r="J6" s="30" t="str">
        <f t="shared" si="0"/>
        <v/>
      </c>
      <c r="K6" s="30" t="str">
        <f t="shared" si="0"/>
        <v/>
      </c>
      <c r="L6" s="30" t="str">
        <f t="shared" si="0"/>
        <v/>
      </c>
      <c r="M6" s="30" t="str">
        <f t="shared" si="0"/>
        <v/>
      </c>
    </row>
    <row r="7" spans="1:15" ht="15.75" x14ac:dyDescent="0.25">
      <c r="A7" s="8" t="s">
        <v>8</v>
      </c>
      <c r="B7" s="18" t="s">
        <v>56</v>
      </c>
      <c r="C7" s="18" t="s">
        <v>57</v>
      </c>
      <c r="D7" s="18" t="s">
        <v>27</v>
      </c>
      <c r="F7" s="22">
        <v>6</v>
      </c>
      <c r="G7" s="30" t="str">
        <f t="shared" si="0"/>
        <v/>
      </c>
      <c r="H7" s="30" t="str">
        <f t="shared" si="0"/>
        <v/>
      </c>
      <c r="I7" s="30">
        <f t="shared" si="0"/>
        <v>6</v>
      </c>
      <c r="J7" s="30" t="str">
        <f t="shared" si="0"/>
        <v/>
      </c>
      <c r="K7" s="30" t="str">
        <f t="shared" si="0"/>
        <v/>
      </c>
      <c r="L7" s="30" t="str">
        <f t="shared" si="0"/>
        <v/>
      </c>
      <c r="M7" s="30" t="str">
        <f t="shared" si="0"/>
        <v/>
      </c>
    </row>
    <row r="8" spans="1:15" ht="31.5" x14ac:dyDescent="0.25">
      <c r="A8" s="8" t="s">
        <v>9</v>
      </c>
      <c r="B8" s="19" t="s">
        <v>57</v>
      </c>
      <c r="C8" s="3" t="s">
        <v>29</v>
      </c>
      <c r="D8" s="18" t="s">
        <v>24</v>
      </c>
      <c r="E8" s="16" t="s">
        <v>60</v>
      </c>
      <c r="F8" s="22">
        <v>4</v>
      </c>
      <c r="G8" s="30" t="str">
        <f t="shared" si="0"/>
        <v/>
      </c>
      <c r="H8" s="30">
        <f t="shared" si="0"/>
        <v>4</v>
      </c>
      <c r="I8" s="30" t="str">
        <f t="shared" si="0"/>
        <v/>
      </c>
      <c r="J8" s="30" t="str">
        <f t="shared" si="0"/>
        <v/>
      </c>
      <c r="K8" s="30" t="str">
        <f t="shared" si="0"/>
        <v/>
      </c>
      <c r="L8" s="30" t="str">
        <f t="shared" si="0"/>
        <v/>
      </c>
      <c r="M8" s="30" t="str">
        <f t="shared" si="0"/>
        <v/>
      </c>
    </row>
    <row r="9" spans="1:15" ht="15.75" x14ac:dyDescent="0.25">
      <c r="A9" s="8" t="s">
        <v>10</v>
      </c>
      <c r="B9" s="19" t="s">
        <v>57</v>
      </c>
      <c r="C9" s="17" t="s">
        <v>35</v>
      </c>
      <c r="D9" s="18" t="s">
        <v>24</v>
      </c>
      <c r="E9" s="16"/>
      <c r="F9" s="22">
        <v>4</v>
      </c>
      <c r="G9" s="30" t="str">
        <f t="shared" si="0"/>
        <v/>
      </c>
      <c r="H9" s="30">
        <f t="shared" si="0"/>
        <v>4</v>
      </c>
      <c r="I9" s="30" t="str">
        <f t="shared" si="0"/>
        <v/>
      </c>
      <c r="J9" s="30" t="str">
        <f t="shared" si="0"/>
        <v/>
      </c>
      <c r="K9" s="30" t="str">
        <f t="shared" si="0"/>
        <v/>
      </c>
      <c r="L9" s="30" t="str">
        <f t="shared" si="0"/>
        <v/>
      </c>
      <c r="M9" s="30" t="str">
        <f t="shared" si="0"/>
        <v/>
      </c>
    </row>
    <row r="10" spans="1:15" ht="31.5" x14ac:dyDescent="0.25">
      <c r="A10" s="8" t="s">
        <v>11</v>
      </c>
      <c r="B10" s="19" t="s">
        <v>57</v>
      </c>
      <c r="C10" s="16" t="s">
        <v>58</v>
      </c>
      <c r="D10" s="18" t="s">
        <v>24</v>
      </c>
      <c r="E10" s="3" t="s">
        <v>87</v>
      </c>
      <c r="F10" s="22">
        <v>7</v>
      </c>
      <c r="G10" s="30" t="str">
        <f t="shared" si="0"/>
        <v/>
      </c>
      <c r="H10" s="30">
        <f t="shared" si="0"/>
        <v>7</v>
      </c>
      <c r="I10" s="30" t="str">
        <f t="shared" si="0"/>
        <v/>
      </c>
      <c r="J10" s="30" t="str">
        <f t="shared" si="0"/>
        <v/>
      </c>
      <c r="K10" s="30" t="str">
        <f t="shared" si="0"/>
        <v/>
      </c>
      <c r="L10" s="30" t="str">
        <f t="shared" si="0"/>
        <v/>
      </c>
      <c r="M10" s="30" t="str">
        <f t="shared" si="0"/>
        <v/>
      </c>
    </row>
    <row r="11" spans="1:15" ht="15.75" x14ac:dyDescent="0.25">
      <c r="A11" s="8" t="s">
        <v>12</v>
      </c>
      <c r="B11" s="19" t="s">
        <v>58</v>
      </c>
      <c r="C11" s="3" t="s">
        <v>59</v>
      </c>
      <c r="D11" s="18" t="s">
        <v>24</v>
      </c>
      <c r="E11" s="3"/>
      <c r="F11" s="22">
        <v>3</v>
      </c>
      <c r="G11" s="30" t="str">
        <f t="shared" si="0"/>
        <v/>
      </c>
      <c r="H11" s="30">
        <f t="shared" si="0"/>
        <v>3</v>
      </c>
      <c r="I11" s="30" t="str">
        <f t="shared" si="0"/>
        <v/>
      </c>
      <c r="J11" s="30" t="str">
        <f t="shared" si="0"/>
        <v/>
      </c>
      <c r="K11" s="30" t="str">
        <f t="shared" si="0"/>
        <v/>
      </c>
      <c r="L11" s="30" t="str">
        <f t="shared" si="0"/>
        <v/>
      </c>
      <c r="M11" s="30" t="str">
        <f t="shared" si="0"/>
        <v/>
      </c>
    </row>
    <row r="12" spans="1:15" ht="15.75" x14ac:dyDescent="0.25">
      <c r="A12" s="8" t="s">
        <v>13</v>
      </c>
      <c r="B12" s="19" t="s">
        <v>56</v>
      </c>
      <c r="C12" s="19" t="s">
        <v>62</v>
      </c>
      <c r="D12" s="18" t="s">
        <v>24</v>
      </c>
      <c r="E12" s="3"/>
      <c r="F12" s="22">
        <v>1</v>
      </c>
      <c r="G12" s="30" t="str">
        <f t="shared" si="0"/>
        <v/>
      </c>
      <c r="H12" s="30">
        <f t="shared" si="0"/>
        <v>1</v>
      </c>
      <c r="I12" s="30" t="str">
        <f t="shared" si="0"/>
        <v/>
      </c>
      <c r="J12" s="30" t="str">
        <f t="shared" si="0"/>
        <v/>
      </c>
      <c r="K12" s="30" t="str">
        <f t="shared" si="0"/>
        <v/>
      </c>
      <c r="L12" s="30" t="str">
        <f t="shared" si="0"/>
        <v/>
      </c>
      <c r="M12" s="30" t="str">
        <f t="shared" si="0"/>
        <v/>
      </c>
    </row>
    <row r="13" spans="1:15" ht="31.5" x14ac:dyDescent="0.25">
      <c r="A13" s="8" t="s">
        <v>14</v>
      </c>
      <c r="B13" s="19" t="s">
        <v>62</v>
      </c>
      <c r="C13" s="19" t="s">
        <v>63</v>
      </c>
      <c r="D13" s="19" t="s">
        <v>27</v>
      </c>
      <c r="E13" s="19" t="s">
        <v>67</v>
      </c>
      <c r="F13" s="22">
        <v>10</v>
      </c>
      <c r="G13" s="30" t="str">
        <f t="shared" si="0"/>
        <v/>
      </c>
      <c r="H13" s="30" t="str">
        <f t="shared" si="0"/>
        <v/>
      </c>
      <c r="I13" s="30">
        <f t="shared" si="0"/>
        <v>10</v>
      </c>
      <c r="J13" s="30" t="str">
        <f t="shared" si="0"/>
        <v/>
      </c>
      <c r="K13" s="30" t="str">
        <f t="shared" si="0"/>
        <v/>
      </c>
      <c r="L13" s="30" t="str">
        <f t="shared" si="0"/>
        <v/>
      </c>
      <c r="M13" s="30" t="str">
        <f t="shared" si="0"/>
        <v/>
      </c>
    </row>
    <row r="14" spans="1:15" ht="15.75" x14ac:dyDescent="0.25">
      <c r="A14" s="8" t="s">
        <v>15</v>
      </c>
      <c r="B14" s="19" t="s">
        <v>63</v>
      </c>
      <c r="C14" s="18" t="s">
        <v>30</v>
      </c>
      <c r="D14" s="18" t="s">
        <v>24</v>
      </c>
      <c r="E14" s="3"/>
      <c r="F14" s="22">
        <v>6</v>
      </c>
      <c r="G14" s="30" t="str">
        <f t="shared" si="0"/>
        <v/>
      </c>
      <c r="H14" s="30">
        <f t="shared" si="0"/>
        <v>6</v>
      </c>
      <c r="I14" s="30" t="str">
        <f t="shared" si="0"/>
        <v/>
      </c>
      <c r="J14" s="30" t="str">
        <f t="shared" si="0"/>
        <v/>
      </c>
      <c r="K14" s="30" t="str">
        <f t="shared" si="0"/>
        <v/>
      </c>
      <c r="L14" s="30" t="str">
        <f t="shared" si="0"/>
        <v/>
      </c>
      <c r="M14" s="30" t="str">
        <f t="shared" si="0"/>
        <v/>
      </c>
    </row>
    <row r="15" spans="1:15" ht="15.75" x14ac:dyDescent="0.25">
      <c r="A15" s="8" t="s">
        <v>16</v>
      </c>
      <c r="B15" s="19" t="s">
        <v>63</v>
      </c>
      <c r="C15" s="16" t="s">
        <v>64</v>
      </c>
      <c r="D15" s="19" t="s">
        <v>24</v>
      </c>
      <c r="E15" s="3"/>
      <c r="F15" s="22">
        <v>6</v>
      </c>
      <c r="G15" s="30" t="str">
        <f t="shared" si="0"/>
        <v/>
      </c>
      <c r="H15" s="30">
        <f t="shared" si="0"/>
        <v>6</v>
      </c>
      <c r="I15" s="30" t="str">
        <f t="shared" si="0"/>
        <v/>
      </c>
      <c r="J15" s="30" t="str">
        <f t="shared" si="0"/>
        <v/>
      </c>
      <c r="K15" s="30" t="str">
        <f t="shared" si="0"/>
        <v/>
      </c>
      <c r="L15" s="30" t="str">
        <f t="shared" si="0"/>
        <v/>
      </c>
      <c r="M15" s="30" t="str">
        <f t="shared" si="0"/>
        <v/>
      </c>
    </row>
    <row r="16" spans="1:15" ht="15.75" x14ac:dyDescent="0.25">
      <c r="A16" s="8" t="s">
        <v>17</v>
      </c>
      <c r="B16" s="19" t="s">
        <v>63</v>
      </c>
      <c r="C16" s="18" t="s">
        <v>65</v>
      </c>
      <c r="D16" s="18" t="s">
        <v>24</v>
      </c>
      <c r="E16" s="3" t="s">
        <v>66</v>
      </c>
      <c r="F16" s="22">
        <v>0</v>
      </c>
      <c r="G16" s="30" t="str">
        <f t="shared" si="0"/>
        <v/>
      </c>
      <c r="H16" s="30">
        <f t="shared" si="0"/>
        <v>0</v>
      </c>
      <c r="I16" s="30" t="str">
        <f t="shared" si="0"/>
        <v/>
      </c>
      <c r="J16" s="30" t="str">
        <f t="shared" si="0"/>
        <v/>
      </c>
      <c r="K16" s="30" t="str">
        <f t="shared" si="0"/>
        <v/>
      </c>
      <c r="L16" s="30" t="str">
        <f t="shared" si="0"/>
        <v/>
      </c>
      <c r="M16" s="30" t="str">
        <f t="shared" si="0"/>
        <v/>
      </c>
    </row>
    <row r="17" spans="1:13" ht="63" x14ac:dyDescent="0.25">
      <c r="A17" s="8" t="s">
        <v>18</v>
      </c>
      <c r="B17" s="18" t="s">
        <v>65</v>
      </c>
      <c r="C17" s="3" t="s">
        <v>68</v>
      </c>
      <c r="D17" s="18" t="s">
        <v>24</v>
      </c>
      <c r="E17" s="3" t="s">
        <v>69</v>
      </c>
      <c r="F17" s="22">
        <v>2</v>
      </c>
      <c r="G17" s="30" t="str">
        <f t="shared" si="0"/>
        <v/>
      </c>
      <c r="H17" s="30">
        <f t="shared" si="0"/>
        <v>2</v>
      </c>
      <c r="I17" s="30" t="str">
        <f t="shared" si="0"/>
        <v/>
      </c>
      <c r="J17" s="30" t="str">
        <f t="shared" si="0"/>
        <v/>
      </c>
      <c r="K17" s="30" t="str">
        <f t="shared" si="0"/>
        <v/>
      </c>
      <c r="L17" s="30" t="str">
        <f t="shared" si="0"/>
        <v/>
      </c>
      <c r="M17" s="30" t="str">
        <f t="shared" si="0"/>
        <v/>
      </c>
    </row>
    <row r="18" spans="1:13" ht="31.5" x14ac:dyDescent="0.25">
      <c r="A18" s="8" t="s">
        <v>19</v>
      </c>
      <c r="B18" s="19" t="s">
        <v>63</v>
      </c>
      <c r="C18" s="16" t="s">
        <v>70</v>
      </c>
      <c r="D18" s="18" t="s">
        <v>24</v>
      </c>
      <c r="E18" s="19" t="s">
        <v>71</v>
      </c>
      <c r="F18" s="22">
        <v>0</v>
      </c>
      <c r="G18" s="30" t="str">
        <f t="shared" si="0"/>
        <v/>
      </c>
      <c r="H18" s="30">
        <f t="shared" si="0"/>
        <v>0</v>
      </c>
      <c r="I18" s="30" t="str">
        <f t="shared" si="0"/>
        <v/>
      </c>
      <c r="J18" s="30" t="str">
        <f t="shared" si="0"/>
        <v/>
      </c>
      <c r="K18" s="30" t="str">
        <f t="shared" si="0"/>
        <v/>
      </c>
      <c r="L18" s="30" t="str">
        <f t="shared" si="0"/>
        <v/>
      </c>
      <c r="M18" s="30" t="str">
        <f t="shared" si="0"/>
        <v/>
      </c>
    </row>
    <row r="19" spans="1:13" ht="15.75" x14ac:dyDescent="0.25">
      <c r="A19" s="8" t="s">
        <v>20</v>
      </c>
      <c r="B19" s="19" t="s">
        <v>70</v>
      </c>
      <c r="C19" s="18" t="s">
        <v>72</v>
      </c>
      <c r="D19" s="19" t="s">
        <v>27</v>
      </c>
      <c r="E19" s="3"/>
      <c r="F19" s="22">
        <v>12</v>
      </c>
      <c r="G19" s="30" t="str">
        <f t="shared" si="0"/>
        <v/>
      </c>
      <c r="H19" s="30" t="str">
        <f t="shared" si="0"/>
        <v/>
      </c>
      <c r="I19" s="30">
        <f t="shared" si="0"/>
        <v>12</v>
      </c>
      <c r="J19" s="30" t="str">
        <f t="shared" si="0"/>
        <v/>
      </c>
      <c r="K19" s="30" t="str">
        <f t="shared" si="0"/>
        <v/>
      </c>
      <c r="L19" s="30" t="str">
        <f t="shared" si="0"/>
        <v/>
      </c>
      <c r="M19" s="30" t="str">
        <f t="shared" si="0"/>
        <v/>
      </c>
    </row>
    <row r="20" spans="1:13" ht="31.5" x14ac:dyDescent="0.25">
      <c r="A20" s="8" t="s">
        <v>21</v>
      </c>
      <c r="B20" s="19" t="s">
        <v>72</v>
      </c>
      <c r="C20" s="19" t="s">
        <v>73</v>
      </c>
      <c r="D20" s="19" t="s">
        <v>27</v>
      </c>
      <c r="E20" s="19" t="s">
        <v>74</v>
      </c>
      <c r="F20" s="22">
        <v>7</v>
      </c>
      <c r="G20" s="30" t="str">
        <f t="shared" si="0"/>
        <v/>
      </c>
      <c r="H20" s="30" t="str">
        <f t="shared" si="0"/>
        <v/>
      </c>
      <c r="I20" s="30">
        <f t="shared" si="0"/>
        <v>7</v>
      </c>
      <c r="J20" s="30" t="str">
        <f t="shared" si="0"/>
        <v/>
      </c>
      <c r="K20" s="30" t="str">
        <f t="shared" si="0"/>
        <v/>
      </c>
      <c r="L20" s="30" t="str">
        <f t="shared" si="0"/>
        <v/>
      </c>
      <c r="M20" s="30" t="str">
        <f t="shared" si="0"/>
        <v/>
      </c>
    </row>
    <row r="21" spans="1:13" ht="15.75" x14ac:dyDescent="0.25">
      <c r="A21" s="8" t="s">
        <v>22</v>
      </c>
      <c r="B21" s="19" t="s">
        <v>73</v>
      </c>
      <c r="C21" s="3" t="s">
        <v>31</v>
      </c>
      <c r="D21" s="18" t="s">
        <v>24</v>
      </c>
      <c r="E21" s="3"/>
      <c r="F21" s="22">
        <v>10</v>
      </c>
      <c r="G21" s="30" t="str">
        <f t="shared" ref="G21:G42" si="1">IF($D21=G$3,$F21,"")</f>
        <v/>
      </c>
      <c r="H21" s="30">
        <f t="shared" ref="H21:M42" si="2">IF($D21=H$3,$F21,"")</f>
        <v>10</v>
      </c>
      <c r="I21" s="30" t="str">
        <f t="shared" si="2"/>
        <v/>
      </c>
      <c r="J21" s="30" t="str">
        <f t="shared" si="2"/>
        <v/>
      </c>
      <c r="K21" s="30" t="str">
        <f t="shared" si="2"/>
        <v/>
      </c>
      <c r="L21" s="30" t="str">
        <f t="shared" si="2"/>
        <v/>
      </c>
      <c r="M21" s="30" t="str">
        <f t="shared" si="2"/>
        <v/>
      </c>
    </row>
    <row r="22" spans="1:13" ht="15.75" x14ac:dyDescent="0.25">
      <c r="A22" s="8" t="s">
        <v>23</v>
      </c>
      <c r="B22" s="19" t="s">
        <v>72</v>
      </c>
      <c r="C22" s="18" t="s">
        <v>75</v>
      </c>
      <c r="D22" s="18" t="s">
        <v>24</v>
      </c>
      <c r="E22" s="19" t="s">
        <v>66</v>
      </c>
      <c r="F22" s="22">
        <v>0</v>
      </c>
      <c r="G22" s="30" t="str">
        <f t="shared" si="1"/>
        <v/>
      </c>
      <c r="H22" s="30">
        <f t="shared" si="2"/>
        <v>0</v>
      </c>
      <c r="I22" s="30" t="str">
        <f t="shared" si="2"/>
        <v/>
      </c>
      <c r="J22" s="30" t="str">
        <f t="shared" si="2"/>
        <v/>
      </c>
      <c r="K22" s="30" t="str">
        <f t="shared" si="2"/>
        <v/>
      </c>
      <c r="L22" s="30" t="str">
        <f t="shared" si="2"/>
        <v/>
      </c>
      <c r="M22" s="30" t="str">
        <f t="shared" si="2"/>
        <v/>
      </c>
    </row>
    <row r="23" spans="1:13" ht="15.75" x14ac:dyDescent="0.25">
      <c r="A23" s="8" t="s">
        <v>37</v>
      </c>
      <c r="B23" s="19" t="s">
        <v>75</v>
      </c>
      <c r="C23" s="18" t="s">
        <v>32</v>
      </c>
      <c r="D23" s="19" t="s">
        <v>24</v>
      </c>
      <c r="E23" s="3"/>
      <c r="F23" s="22">
        <v>1</v>
      </c>
      <c r="G23" s="30" t="str">
        <f t="shared" si="1"/>
        <v/>
      </c>
      <c r="H23" s="30">
        <f t="shared" si="2"/>
        <v>1</v>
      </c>
      <c r="I23" s="30" t="str">
        <f t="shared" si="2"/>
        <v/>
      </c>
      <c r="J23" s="30" t="str">
        <f t="shared" si="2"/>
        <v/>
      </c>
      <c r="K23" s="30" t="str">
        <f t="shared" si="2"/>
        <v/>
      </c>
      <c r="L23" s="30" t="str">
        <f t="shared" si="2"/>
        <v/>
      </c>
      <c r="M23" s="30" t="str">
        <f t="shared" si="2"/>
        <v/>
      </c>
    </row>
    <row r="24" spans="1:13" ht="15.75" x14ac:dyDescent="0.25">
      <c r="A24" s="8" t="s">
        <v>38</v>
      </c>
      <c r="B24" s="19" t="s">
        <v>73</v>
      </c>
      <c r="C24" s="16" t="s">
        <v>33</v>
      </c>
      <c r="D24" s="19" t="s">
        <v>24</v>
      </c>
      <c r="E24" s="3"/>
      <c r="F24" s="22">
        <v>1</v>
      </c>
      <c r="G24" s="30" t="str">
        <f t="shared" si="1"/>
        <v/>
      </c>
      <c r="H24" s="30">
        <f t="shared" si="2"/>
        <v>1</v>
      </c>
      <c r="I24" s="30" t="str">
        <f t="shared" si="2"/>
        <v/>
      </c>
      <c r="J24" s="30" t="str">
        <f t="shared" si="2"/>
        <v/>
      </c>
      <c r="K24" s="30" t="str">
        <f t="shared" si="2"/>
        <v/>
      </c>
      <c r="L24" s="30" t="str">
        <f t="shared" si="2"/>
        <v/>
      </c>
      <c r="M24" s="30" t="str">
        <f t="shared" si="2"/>
        <v/>
      </c>
    </row>
    <row r="25" spans="1:13" ht="15.75" x14ac:dyDescent="0.25">
      <c r="A25" s="8" t="s">
        <v>39</v>
      </c>
      <c r="B25" s="18" t="s">
        <v>58</v>
      </c>
      <c r="C25" s="18" t="s">
        <v>76</v>
      </c>
      <c r="D25" s="19" t="s">
        <v>24</v>
      </c>
      <c r="E25" s="18"/>
      <c r="F25" s="22">
        <v>8</v>
      </c>
      <c r="G25" s="30" t="str">
        <f t="shared" si="1"/>
        <v/>
      </c>
      <c r="H25" s="30">
        <f t="shared" si="2"/>
        <v>8</v>
      </c>
      <c r="I25" s="30" t="str">
        <f t="shared" si="2"/>
        <v/>
      </c>
      <c r="J25" s="30" t="str">
        <f t="shared" si="2"/>
        <v/>
      </c>
      <c r="K25" s="30" t="str">
        <f t="shared" si="2"/>
        <v/>
      </c>
      <c r="L25" s="30" t="str">
        <f t="shared" si="2"/>
        <v/>
      </c>
      <c r="M25" s="30" t="str">
        <f t="shared" si="2"/>
        <v/>
      </c>
    </row>
    <row r="26" spans="1:13" ht="15.75" x14ac:dyDescent="0.25">
      <c r="A26" s="8" t="s">
        <v>40</v>
      </c>
      <c r="B26" s="18" t="s">
        <v>76</v>
      </c>
      <c r="C26" s="18" t="s">
        <v>34</v>
      </c>
      <c r="D26" s="19" t="s">
        <v>24</v>
      </c>
      <c r="E26" s="16"/>
      <c r="F26" s="22">
        <v>5</v>
      </c>
      <c r="G26" s="30" t="str">
        <f t="shared" si="1"/>
        <v/>
      </c>
      <c r="H26" s="30">
        <f t="shared" si="2"/>
        <v>5</v>
      </c>
      <c r="I26" s="30" t="str">
        <f t="shared" si="2"/>
        <v/>
      </c>
      <c r="J26" s="30" t="str">
        <f t="shared" si="2"/>
        <v/>
      </c>
      <c r="K26" s="30" t="str">
        <f t="shared" si="2"/>
        <v/>
      </c>
      <c r="L26" s="30" t="str">
        <f t="shared" si="2"/>
        <v/>
      </c>
      <c r="M26" s="30" t="str">
        <f t="shared" si="2"/>
        <v/>
      </c>
    </row>
    <row r="27" spans="1:13" ht="15.75" x14ac:dyDescent="0.25">
      <c r="A27" s="8" t="s">
        <v>41</v>
      </c>
      <c r="B27" s="19" t="s">
        <v>28</v>
      </c>
      <c r="C27" s="19" t="s">
        <v>77</v>
      </c>
      <c r="D27" s="19" t="s">
        <v>24</v>
      </c>
      <c r="E27" s="16"/>
      <c r="F27" s="22">
        <v>4</v>
      </c>
      <c r="G27" s="30" t="str">
        <f t="shared" si="1"/>
        <v/>
      </c>
      <c r="H27" s="30">
        <f t="shared" si="2"/>
        <v>4</v>
      </c>
      <c r="I27" s="30" t="str">
        <f t="shared" si="2"/>
        <v/>
      </c>
      <c r="J27" s="30" t="str">
        <f t="shared" si="2"/>
        <v/>
      </c>
      <c r="K27" s="30" t="str">
        <f t="shared" si="2"/>
        <v/>
      </c>
      <c r="L27" s="30" t="str">
        <f t="shared" si="2"/>
        <v/>
      </c>
      <c r="M27" s="30" t="str">
        <f t="shared" si="2"/>
        <v/>
      </c>
    </row>
    <row r="28" spans="1:13" ht="31.5" x14ac:dyDescent="0.25">
      <c r="A28" s="8" t="s">
        <v>42</v>
      </c>
      <c r="B28" s="19" t="s">
        <v>77</v>
      </c>
      <c r="C28" s="18" t="s">
        <v>78</v>
      </c>
      <c r="D28" s="19" t="s">
        <v>27</v>
      </c>
      <c r="E28" s="16" t="s">
        <v>100</v>
      </c>
      <c r="F28" s="22">
        <v>5</v>
      </c>
      <c r="G28" s="30" t="str">
        <f t="shared" si="1"/>
        <v/>
      </c>
      <c r="H28" s="30" t="str">
        <f t="shared" si="2"/>
        <v/>
      </c>
      <c r="I28" s="30">
        <f t="shared" si="2"/>
        <v>5</v>
      </c>
      <c r="J28" s="30" t="str">
        <f t="shared" si="2"/>
        <v/>
      </c>
      <c r="K28" s="30" t="str">
        <f t="shared" si="2"/>
        <v/>
      </c>
      <c r="L28" s="30" t="str">
        <f t="shared" si="2"/>
        <v/>
      </c>
      <c r="M28" s="30" t="str">
        <f t="shared" si="2"/>
        <v/>
      </c>
    </row>
    <row r="29" spans="1:13" ht="15.75" x14ac:dyDescent="0.25">
      <c r="A29" s="8" t="s">
        <v>43</v>
      </c>
      <c r="B29" s="16" t="s">
        <v>28</v>
      </c>
      <c r="C29" s="16" t="s">
        <v>48</v>
      </c>
      <c r="D29" s="19" t="s">
        <v>24</v>
      </c>
      <c r="E29" s="10" t="s">
        <v>101</v>
      </c>
      <c r="F29" s="22">
        <v>4</v>
      </c>
      <c r="G29" s="30" t="str">
        <f t="shared" si="1"/>
        <v/>
      </c>
      <c r="H29" s="30">
        <f t="shared" si="2"/>
        <v>4</v>
      </c>
      <c r="I29" s="30" t="str">
        <f t="shared" si="2"/>
        <v/>
      </c>
      <c r="J29" s="30" t="str">
        <f t="shared" si="2"/>
        <v/>
      </c>
      <c r="K29" s="30" t="str">
        <f t="shared" si="2"/>
        <v/>
      </c>
      <c r="L29" s="30" t="str">
        <f t="shared" si="2"/>
        <v/>
      </c>
      <c r="M29" s="30" t="str">
        <f t="shared" si="2"/>
        <v/>
      </c>
    </row>
    <row r="30" spans="1:13" ht="47.25" x14ac:dyDescent="0.25">
      <c r="A30" s="8" t="s">
        <v>79</v>
      </c>
      <c r="B30" s="18" t="s">
        <v>28</v>
      </c>
      <c r="C30" s="16" t="s">
        <v>36</v>
      </c>
      <c r="D30" s="19" t="s">
        <v>25</v>
      </c>
      <c r="E30" s="19" t="s">
        <v>88</v>
      </c>
      <c r="F30" s="22">
        <v>35</v>
      </c>
      <c r="G30" s="30" t="str">
        <f t="shared" si="1"/>
        <v/>
      </c>
      <c r="H30" s="30" t="str">
        <f t="shared" si="2"/>
        <v/>
      </c>
      <c r="I30" s="30" t="str">
        <f t="shared" si="2"/>
        <v/>
      </c>
      <c r="J30" s="30">
        <f t="shared" si="2"/>
        <v>35</v>
      </c>
      <c r="K30" s="30" t="str">
        <f t="shared" si="2"/>
        <v/>
      </c>
      <c r="L30" s="30" t="str">
        <f t="shared" si="2"/>
        <v/>
      </c>
      <c r="M30" s="30" t="str">
        <f t="shared" si="2"/>
        <v/>
      </c>
    </row>
    <row r="31" spans="1:13" ht="15.75" x14ac:dyDescent="0.25">
      <c r="A31" s="8" t="s">
        <v>80</v>
      </c>
      <c r="B31" s="19" t="s">
        <v>28</v>
      </c>
      <c r="C31" s="19" t="s">
        <v>44</v>
      </c>
      <c r="D31" s="19" t="s">
        <v>25</v>
      </c>
      <c r="E31" s="19"/>
      <c r="F31" s="22">
        <v>25</v>
      </c>
      <c r="G31" s="30" t="str">
        <f t="shared" si="1"/>
        <v/>
      </c>
      <c r="H31" s="30" t="str">
        <f t="shared" si="2"/>
        <v/>
      </c>
      <c r="I31" s="30" t="str">
        <f t="shared" si="2"/>
        <v/>
      </c>
      <c r="J31" s="30">
        <f t="shared" si="2"/>
        <v>25</v>
      </c>
      <c r="K31" s="30" t="str">
        <f t="shared" si="2"/>
        <v/>
      </c>
      <c r="L31" s="30" t="str">
        <f t="shared" si="2"/>
        <v/>
      </c>
      <c r="M31" s="30" t="str">
        <f t="shared" si="2"/>
        <v/>
      </c>
    </row>
    <row r="32" spans="1:13" ht="15.75" x14ac:dyDescent="0.25">
      <c r="A32" s="8" t="s">
        <v>81</v>
      </c>
      <c r="B32" s="19" t="s">
        <v>28</v>
      </c>
      <c r="C32" s="19" t="s">
        <v>46</v>
      </c>
      <c r="D32" s="19" t="s">
        <v>25</v>
      </c>
      <c r="E32" s="19"/>
      <c r="F32" s="22">
        <v>8</v>
      </c>
      <c r="G32" s="30" t="str">
        <f t="shared" si="1"/>
        <v/>
      </c>
      <c r="H32" s="30" t="str">
        <f t="shared" si="2"/>
        <v/>
      </c>
      <c r="I32" s="30" t="str">
        <f t="shared" si="2"/>
        <v/>
      </c>
      <c r="J32" s="30">
        <f t="shared" si="2"/>
        <v>8</v>
      </c>
      <c r="K32" s="30" t="str">
        <f t="shared" si="2"/>
        <v/>
      </c>
      <c r="L32" s="30" t="str">
        <f t="shared" si="2"/>
        <v/>
      </c>
      <c r="M32" s="30" t="str">
        <f t="shared" si="2"/>
        <v/>
      </c>
    </row>
    <row r="33" spans="1:13" ht="15.75" x14ac:dyDescent="0.25">
      <c r="A33" s="8" t="s">
        <v>82</v>
      </c>
      <c r="B33" s="19" t="s">
        <v>28</v>
      </c>
      <c r="C33" s="19" t="s">
        <v>89</v>
      </c>
      <c r="D33" s="19" t="s">
        <v>25</v>
      </c>
      <c r="E33" s="19"/>
      <c r="F33" s="22">
        <v>8</v>
      </c>
      <c r="G33" s="30" t="str">
        <f t="shared" si="1"/>
        <v/>
      </c>
      <c r="H33" s="30" t="str">
        <f t="shared" si="2"/>
        <v/>
      </c>
      <c r="I33" s="30" t="str">
        <f t="shared" si="2"/>
        <v/>
      </c>
      <c r="J33" s="30">
        <f t="shared" si="2"/>
        <v>8</v>
      </c>
      <c r="K33" s="30" t="str">
        <f t="shared" si="2"/>
        <v/>
      </c>
      <c r="L33" s="30" t="str">
        <f t="shared" si="2"/>
        <v/>
      </c>
      <c r="M33" s="30" t="str">
        <f t="shared" si="2"/>
        <v/>
      </c>
    </row>
    <row r="34" spans="1:13" ht="47.25" x14ac:dyDescent="0.25">
      <c r="A34" s="8" t="s">
        <v>83</v>
      </c>
      <c r="B34" s="19" t="s">
        <v>28</v>
      </c>
      <c r="C34" s="19" t="s">
        <v>47</v>
      </c>
      <c r="D34" s="19" t="s">
        <v>25</v>
      </c>
      <c r="E34" s="19" t="s">
        <v>97</v>
      </c>
      <c r="F34" s="22">
        <v>8</v>
      </c>
      <c r="G34" s="30" t="str">
        <f t="shared" si="1"/>
        <v/>
      </c>
      <c r="H34" s="30" t="str">
        <f t="shared" si="2"/>
        <v/>
      </c>
      <c r="I34" s="30" t="str">
        <f t="shared" si="2"/>
        <v/>
      </c>
      <c r="J34" s="30">
        <f t="shared" si="2"/>
        <v>8</v>
      </c>
      <c r="K34" s="30" t="str">
        <f t="shared" si="2"/>
        <v/>
      </c>
      <c r="L34" s="30" t="str">
        <f t="shared" si="2"/>
        <v/>
      </c>
      <c r="M34" s="30" t="str">
        <f t="shared" si="2"/>
        <v/>
      </c>
    </row>
    <row r="35" spans="1:13" ht="31.5" x14ac:dyDescent="0.25">
      <c r="A35" s="8" t="s">
        <v>84</v>
      </c>
      <c r="B35" s="19" t="s">
        <v>28</v>
      </c>
      <c r="C35" s="19" t="s">
        <v>45</v>
      </c>
      <c r="D35" s="19" t="s">
        <v>25</v>
      </c>
      <c r="E35" s="19" t="s">
        <v>94</v>
      </c>
      <c r="F35" s="22">
        <v>10</v>
      </c>
      <c r="G35" s="30" t="str">
        <f t="shared" si="1"/>
        <v/>
      </c>
      <c r="H35" s="30" t="str">
        <f t="shared" si="2"/>
        <v/>
      </c>
      <c r="I35" s="30" t="str">
        <f t="shared" si="2"/>
        <v/>
      </c>
      <c r="J35" s="30">
        <f t="shared" si="2"/>
        <v>10</v>
      </c>
      <c r="K35" s="30" t="str">
        <f t="shared" si="2"/>
        <v/>
      </c>
      <c r="L35" s="30" t="str">
        <f t="shared" si="2"/>
        <v/>
      </c>
      <c r="M35" s="30" t="str">
        <f t="shared" si="2"/>
        <v/>
      </c>
    </row>
    <row r="36" spans="1:13" ht="47.25" x14ac:dyDescent="0.25">
      <c r="A36" s="8" t="s">
        <v>85</v>
      </c>
      <c r="B36" s="19" t="s">
        <v>28</v>
      </c>
      <c r="C36" s="19" t="s">
        <v>90</v>
      </c>
      <c r="D36" s="19" t="s">
        <v>25</v>
      </c>
      <c r="E36" s="19" t="s">
        <v>93</v>
      </c>
      <c r="F36" s="22">
        <v>5</v>
      </c>
      <c r="G36" s="30" t="str">
        <f t="shared" si="1"/>
        <v/>
      </c>
      <c r="H36" s="30" t="str">
        <f t="shared" si="2"/>
        <v/>
      </c>
      <c r="I36" s="30" t="str">
        <f t="shared" si="2"/>
        <v/>
      </c>
      <c r="J36" s="30">
        <f t="shared" si="2"/>
        <v>5</v>
      </c>
      <c r="K36" s="30" t="str">
        <f t="shared" si="2"/>
        <v/>
      </c>
      <c r="L36" s="30" t="str">
        <f t="shared" si="2"/>
        <v/>
      </c>
      <c r="M36" s="30" t="str">
        <f t="shared" si="2"/>
        <v/>
      </c>
    </row>
    <row r="37" spans="1:13" ht="31.5" x14ac:dyDescent="0.25">
      <c r="A37" s="8" t="s">
        <v>86</v>
      </c>
      <c r="B37" s="19" t="s">
        <v>90</v>
      </c>
      <c r="C37" s="19" t="s">
        <v>91</v>
      </c>
      <c r="D37" s="19" t="s">
        <v>25</v>
      </c>
      <c r="E37" s="19" t="s">
        <v>92</v>
      </c>
      <c r="F37" s="22">
        <v>3</v>
      </c>
      <c r="G37" s="30" t="str">
        <f t="shared" si="1"/>
        <v/>
      </c>
      <c r="H37" s="30" t="str">
        <f t="shared" si="2"/>
        <v/>
      </c>
      <c r="I37" s="30" t="str">
        <f t="shared" si="2"/>
        <v/>
      </c>
      <c r="J37" s="30">
        <f t="shared" si="2"/>
        <v>3</v>
      </c>
      <c r="K37" s="30" t="str">
        <f t="shared" si="2"/>
        <v/>
      </c>
      <c r="L37" s="30" t="str">
        <f t="shared" si="2"/>
        <v/>
      </c>
      <c r="M37" s="30" t="str">
        <f t="shared" si="2"/>
        <v/>
      </c>
    </row>
    <row r="38" spans="1:13" ht="15.75" x14ac:dyDescent="0.25">
      <c r="A38" s="8" t="s">
        <v>98</v>
      </c>
      <c r="B38" s="26" t="s">
        <v>28</v>
      </c>
      <c r="C38" s="26" t="s">
        <v>108</v>
      </c>
      <c r="D38" s="26" t="s">
        <v>25</v>
      </c>
      <c r="E38" s="26"/>
      <c r="F38" s="22">
        <v>4</v>
      </c>
      <c r="G38" s="30" t="str">
        <f t="shared" si="1"/>
        <v/>
      </c>
      <c r="H38" s="30" t="str">
        <f t="shared" si="2"/>
        <v/>
      </c>
      <c r="I38" s="30" t="str">
        <f t="shared" si="2"/>
        <v/>
      </c>
      <c r="J38" s="30">
        <f t="shared" si="2"/>
        <v>4</v>
      </c>
      <c r="K38" s="30" t="str">
        <f t="shared" si="2"/>
        <v/>
      </c>
      <c r="L38" s="30" t="str">
        <f t="shared" si="2"/>
        <v/>
      </c>
      <c r="M38" s="30" t="str">
        <f t="shared" si="2"/>
        <v/>
      </c>
    </row>
    <row r="39" spans="1:13" ht="47.25" x14ac:dyDescent="0.25">
      <c r="A39" s="8" t="s">
        <v>99</v>
      </c>
      <c r="B39" s="19" t="s">
        <v>28</v>
      </c>
      <c r="C39" s="19" t="s">
        <v>95</v>
      </c>
      <c r="D39" s="19" t="s">
        <v>49</v>
      </c>
      <c r="E39" s="19" t="s">
        <v>96</v>
      </c>
      <c r="F39" s="22">
        <v>8</v>
      </c>
      <c r="G39" s="30" t="str">
        <f t="shared" si="1"/>
        <v/>
      </c>
      <c r="H39" s="30" t="str">
        <f t="shared" si="2"/>
        <v/>
      </c>
      <c r="I39" s="30" t="str">
        <f t="shared" si="2"/>
        <v/>
      </c>
      <c r="J39" s="30" t="str">
        <f t="shared" si="2"/>
        <v/>
      </c>
      <c r="K39" s="30">
        <f t="shared" si="2"/>
        <v>8</v>
      </c>
      <c r="L39" s="30" t="str">
        <f t="shared" si="2"/>
        <v/>
      </c>
      <c r="M39" s="30" t="str">
        <f t="shared" si="2"/>
        <v/>
      </c>
    </row>
    <row r="40" spans="1:13" ht="31.5" x14ac:dyDescent="0.25">
      <c r="A40" s="8" t="s">
        <v>110</v>
      </c>
      <c r="B40" s="26" t="s">
        <v>28</v>
      </c>
      <c r="C40" s="26" t="s">
        <v>111</v>
      </c>
      <c r="D40" s="26" t="s">
        <v>49</v>
      </c>
      <c r="E40" s="26" t="s">
        <v>113</v>
      </c>
      <c r="F40" s="22">
        <v>7</v>
      </c>
      <c r="G40" s="30" t="str">
        <f t="shared" si="1"/>
        <v/>
      </c>
      <c r="H40" s="30" t="str">
        <f t="shared" si="2"/>
        <v/>
      </c>
      <c r="I40" s="30" t="str">
        <f t="shared" si="2"/>
        <v/>
      </c>
      <c r="J40" s="30" t="str">
        <f t="shared" si="2"/>
        <v/>
      </c>
      <c r="K40" s="30">
        <f t="shared" si="2"/>
        <v>7</v>
      </c>
      <c r="L40" s="30" t="str">
        <f t="shared" si="2"/>
        <v/>
      </c>
      <c r="M40" s="30" t="str">
        <f t="shared" si="2"/>
        <v/>
      </c>
    </row>
    <row r="41" spans="1:13" ht="15.75" x14ac:dyDescent="0.25">
      <c r="A41" s="8" t="s">
        <v>112</v>
      </c>
      <c r="B41" s="27" t="s">
        <v>28</v>
      </c>
      <c r="C41" s="27" t="s">
        <v>50</v>
      </c>
      <c r="D41" s="28" t="s">
        <v>26</v>
      </c>
      <c r="E41" s="29"/>
      <c r="F41" s="22">
        <v>8</v>
      </c>
      <c r="G41" s="30" t="str">
        <f t="shared" si="1"/>
        <v/>
      </c>
      <c r="H41" s="30" t="str">
        <f t="shared" si="2"/>
        <v/>
      </c>
      <c r="I41" s="30" t="str">
        <f t="shared" si="2"/>
        <v/>
      </c>
      <c r="J41" s="30" t="str">
        <f t="shared" si="2"/>
        <v/>
      </c>
      <c r="K41" s="30" t="str">
        <f t="shared" si="2"/>
        <v/>
      </c>
      <c r="L41" s="30">
        <f t="shared" si="2"/>
        <v>8</v>
      </c>
      <c r="M41" s="30" t="str">
        <f t="shared" si="2"/>
        <v/>
      </c>
    </row>
    <row r="42" spans="1:13" ht="47.25" x14ac:dyDescent="0.25">
      <c r="A42" s="8" t="s">
        <v>115</v>
      </c>
      <c r="B42" s="27" t="s">
        <v>50</v>
      </c>
      <c r="C42" s="27"/>
      <c r="D42" s="27" t="s">
        <v>52</v>
      </c>
      <c r="E42" s="27" t="s">
        <v>118</v>
      </c>
      <c r="F42" s="22">
        <v>28</v>
      </c>
      <c r="G42" s="30" t="str">
        <f t="shared" si="1"/>
        <v/>
      </c>
      <c r="H42" s="30" t="str">
        <f t="shared" si="2"/>
        <v/>
      </c>
      <c r="I42" s="30" t="str">
        <f t="shared" si="2"/>
        <v/>
      </c>
      <c r="J42" s="30" t="str">
        <f t="shared" si="2"/>
        <v/>
      </c>
      <c r="K42" s="30" t="str">
        <f t="shared" si="2"/>
        <v/>
      </c>
      <c r="L42" s="30" t="str">
        <f t="shared" si="2"/>
        <v/>
      </c>
      <c r="M42" s="30">
        <f t="shared" si="2"/>
        <v>28</v>
      </c>
    </row>
    <row r="43" spans="1:13" ht="15.75" x14ac:dyDescent="0.25">
      <c r="A43" s="2"/>
      <c r="B43" s="19"/>
      <c r="C43" s="19"/>
      <c r="D43" s="19"/>
      <c r="E43" s="19"/>
      <c r="F43" s="22"/>
      <c r="G43" s="24"/>
      <c r="H43" s="24"/>
      <c r="I43" s="24"/>
      <c r="J43" s="24"/>
      <c r="K43" s="24"/>
      <c r="L43" s="24"/>
    </row>
    <row r="44" spans="1:13" ht="15.75" x14ac:dyDescent="0.25">
      <c r="A44" s="32" t="s">
        <v>53</v>
      </c>
      <c r="B44" s="16"/>
      <c r="C44" s="16"/>
      <c r="D44" s="16"/>
      <c r="E44" s="16"/>
      <c r="F44" s="23"/>
      <c r="G44" s="25">
        <f>ROUND((SUM(G4:G43))*1.3,0)</f>
        <v>26</v>
      </c>
      <c r="H44" s="25">
        <f t="shared" ref="H44:M44" si="3">ROUND((SUM(H4:H43))*1.3,0)</f>
        <v>96</v>
      </c>
      <c r="I44" s="25">
        <f t="shared" si="3"/>
        <v>61</v>
      </c>
      <c r="J44" s="25">
        <f t="shared" si="3"/>
        <v>138</v>
      </c>
      <c r="K44" s="25">
        <f t="shared" si="3"/>
        <v>20</v>
      </c>
      <c r="L44" s="25">
        <f t="shared" si="3"/>
        <v>10</v>
      </c>
      <c r="M44" s="25">
        <f t="shared" si="3"/>
        <v>36</v>
      </c>
    </row>
    <row r="45" spans="1:13" ht="15.75" x14ac:dyDescent="0.25">
      <c r="A45" s="2"/>
      <c r="B45" s="16"/>
      <c r="C45" s="16"/>
      <c r="D45" s="16"/>
      <c r="E45" s="16"/>
      <c r="F45" s="22"/>
      <c r="G45" s="3"/>
      <c r="H45" s="3"/>
    </row>
    <row r="46" spans="1:13" ht="15.75" customHeight="1" x14ac:dyDescent="0.25">
      <c r="A46" s="2"/>
      <c r="B46" s="16"/>
      <c r="C46" s="16"/>
      <c r="D46" s="16"/>
      <c r="E46" s="16"/>
      <c r="F46" s="23"/>
    </row>
    <row r="47" spans="1:13" ht="15" customHeight="1" x14ac:dyDescent="0.25">
      <c r="A47" s="2"/>
      <c r="B47" s="16"/>
      <c r="C47" s="16"/>
      <c r="D47" s="16"/>
      <c r="E47" s="16"/>
      <c r="F47" s="23"/>
    </row>
    <row r="48" spans="1:13" ht="15.75" x14ac:dyDescent="0.25">
      <c r="A48" s="2"/>
      <c r="B48" s="16"/>
      <c r="C48" s="16"/>
      <c r="D48" s="16"/>
      <c r="E48" s="16"/>
      <c r="F48" s="23"/>
    </row>
    <row r="49" spans="1:30" ht="15.75" x14ac:dyDescent="0.25">
      <c r="A49" s="2"/>
      <c r="B49" s="16"/>
      <c r="C49" s="16"/>
      <c r="D49" s="16"/>
      <c r="E49" s="16"/>
      <c r="F49" s="23"/>
    </row>
    <row r="50" spans="1:30" ht="15.75" customHeight="1" x14ac:dyDescent="0.25">
      <c r="A50" s="2"/>
      <c r="B50" s="16"/>
      <c r="C50" s="16"/>
      <c r="D50" s="16"/>
      <c r="E50" s="16"/>
      <c r="F50" s="23"/>
    </row>
    <row r="51" spans="1:30" ht="15.75" x14ac:dyDescent="0.25">
      <c r="A51" s="2"/>
      <c r="B51" s="16"/>
      <c r="C51" s="16"/>
      <c r="D51" s="16"/>
      <c r="E51" s="16"/>
      <c r="F51" s="22"/>
      <c r="G51" s="3"/>
      <c r="H51" s="3"/>
    </row>
    <row r="52" spans="1:30" ht="15.75" x14ac:dyDescent="0.25">
      <c r="A52" s="2"/>
      <c r="B52" s="16"/>
      <c r="C52" s="16"/>
      <c r="D52" s="16"/>
      <c r="E52" s="16"/>
      <c r="F52" s="23"/>
    </row>
    <row r="53" spans="1:30" ht="15.75" x14ac:dyDescent="0.25">
      <c r="A53" s="2"/>
      <c r="B53" s="16"/>
      <c r="C53" s="16"/>
      <c r="D53" s="16"/>
      <c r="E53" s="16"/>
      <c r="F53" s="23"/>
      <c r="I53" s="3"/>
      <c r="J53" s="3"/>
      <c r="K53" s="3"/>
      <c r="L53" s="3"/>
      <c r="M53" s="3"/>
      <c r="N53" s="3"/>
    </row>
    <row r="54" spans="1:30" ht="15.75" x14ac:dyDescent="0.25">
      <c r="A54" s="2"/>
      <c r="B54" s="16"/>
      <c r="C54" s="16"/>
      <c r="D54" s="16"/>
      <c r="E54" s="16"/>
      <c r="F54" s="23"/>
      <c r="I54" s="3"/>
      <c r="J54" s="3"/>
      <c r="K54" s="3"/>
      <c r="L54" s="3"/>
      <c r="M54" s="3"/>
      <c r="N54" s="3"/>
    </row>
    <row r="55" spans="1:30" ht="15.75" x14ac:dyDescent="0.25">
      <c r="A55" s="2"/>
      <c r="B55" s="16"/>
      <c r="C55" s="16"/>
      <c r="D55" s="16"/>
      <c r="E55" s="16"/>
      <c r="F55" s="21"/>
      <c r="N55" s="12"/>
      <c r="O55" s="12"/>
      <c r="P55" s="12"/>
      <c r="Q55" s="12"/>
    </row>
    <row r="56" spans="1:30" ht="15.75" x14ac:dyDescent="0.25">
      <c r="A56" s="2"/>
      <c r="B56" s="16"/>
      <c r="C56" s="16"/>
      <c r="D56" s="16"/>
      <c r="E56" s="16"/>
      <c r="F56" s="21"/>
      <c r="N56" s="12"/>
      <c r="O56" s="12"/>
      <c r="P56" s="12"/>
      <c r="Q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</row>
    <row r="57" spans="1:30" ht="15.75" x14ac:dyDescent="0.25">
      <c r="A57" s="2"/>
      <c r="B57" s="16"/>
      <c r="C57" s="16"/>
      <c r="D57" s="16"/>
      <c r="E57" s="16"/>
      <c r="F57" s="21"/>
      <c r="N57" s="12"/>
      <c r="O57" s="12"/>
      <c r="P57" s="12"/>
      <c r="Q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</row>
    <row r="58" spans="1:30" ht="15.75" x14ac:dyDescent="0.25">
      <c r="A58" s="2"/>
      <c r="B58" s="16"/>
      <c r="C58" s="16"/>
      <c r="D58" s="16"/>
      <c r="E58" s="16"/>
      <c r="N58" s="12"/>
      <c r="O58" s="12"/>
      <c r="P58" s="12"/>
      <c r="Q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</row>
    <row r="59" spans="1:30" ht="15.75" x14ac:dyDescent="0.25">
      <c r="A59" s="2"/>
      <c r="B59" s="16"/>
      <c r="C59" s="16"/>
      <c r="D59" s="16"/>
      <c r="E59" s="16"/>
      <c r="N59" s="12"/>
      <c r="O59" s="12"/>
      <c r="P59" s="12"/>
      <c r="Q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</row>
    <row r="60" spans="1:30" ht="15.75" x14ac:dyDescent="0.25">
      <c r="A60" s="2"/>
      <c r="B60" s="16"/>
      <c r="C60" s="16"/>
      <c r="D60" s="16"/>
      <c r="E60" s="16"/>
      <c r="N60" s="12"/>
      <c r="O60" s="12"/>
      <c r="P60" s="12"/>
      <c r="Q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</row>
    <row r="61" spans="1:30" ht="15.75" x14ac:dyDescent="0.25">
      <c r="A61" s="2"/>
      <c r="B61" s="16"/>
      <c r="C61" s="16"/>
      <c r="D61" s="16"/>
      <c r="E61" s="16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</row>
    <row r="62" spans="1:30" ht="15.75" x14ac:dyDescent="0.25">
      <c r="A62" s="2"/>
      <c r="B62" s="16"/>
      <c r="C62" s="16"/>
      <c r="D62" s="16"/>
      <c r="E62" s="16"/>
      <c r="G62" s="12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2"/>
      <c r="W62" s="12"/>
      <c r="X62" s="12"/>
      <c r="Y62" s="12"/>
      <c r="Z62" s="12"/>
      <c r="AA62" s="12"/>
      <c r="AB62" s="12"/>
      <c r="AC62" s="12"/>
      <c r="AD62" s="12"/>
    </row>
    <row r="63" spans="1:30" ht="24.6" customHeight="1" x14ac:dyDescent="0.25">
      <c r="A63" s="2"/>
      <c r="B63" s="16"/>
      <c r="C63" s="16"/>
      <c r="D63" s="16"/>
      <c r="E63" s="36"/>
      <c r="G63" s="12"/>
      <c r="H63" s="12"/>
      <c r="I63" s="12"/>
      <c r="J63" s="12"/>
      <c r="K63" s="12"/>
      <c r="L63" s="12"/>
      <c r="M63" s="11"/>
      <c r="N63" s="13"/>
      <c r="O63" s="12"/>
      <c r="P63" s="12"/>
      <c r="Q63" s="13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</row>
    <row r="64" spans="1:30" ht="23.45" customHeight="1" x14ac:dyDescent="0.25">
      <c r="A64" s="2"/>
      <c r="B64" s="16"/>
      <c r="C64" s="16"/>
      <c r="D64" s="16"/>
      <c r="E64" s="37"/>
      <c r="G64" s="12"/>
      <c r="H64" s="12"/>
      <c r="I64" s="12"/>
      <c r="J64" s="12"/>
      <c r="K64" s="12"/>
      <c r="L64" s="12"/>
      <c r="M64" s="11"/>
      <c r="N64" s="13"/>
      <c r="O64" s="12"/>
      <c r="P64" s="12"/>
      <c r="Q64" s="13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</row>
    <row r="65" spans="1:30" ht="15.75" x14ac:dyDescent="0.25">
      <c r="A65" s="2"/>
      <c r="B65" s="16"/>
      <c r="C65" s="16"/>
      <c r="D65" s="16"/>
      <c r="E65" s="36"/>
      <c r="G65" s="12"/>
      <c r="H65" s="12"/>
      <c r="I65" s="12"/>
      <c r="J65" s="12"/>
      <c r="K65" s="12"/>
      <c r="L65" s="12"/>
      <c r="M65" s="11"/>
      <c r="N65" s="13"/>
      <c r="O65" s="12"/>
      <c r="P65" s="12"/>
      <c r="Q65" s="14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</row>
    <row r="66" spans="1:30" ht="15.75" x14ac:dyDescent="0.25">
      <c r="A66" s="2"/>
      <c r="B66" s="16"/>
      <c r="C66" s="16"/>
      <c r="D66" s="16"/>
      <c r="E66" s="37"/>
      <c r="G66" s="12"/>
      <c r="H66" s="12"/>
      <c r="I66" s="12"/>
      <c r="J66" s="12"/>
      <c r="K66" s="12"/>
      <c r="L66" s="12"/>
      <c r="M66" s="11"/>
      <c r="N66" s="13"/>
      <c r="O66" s="12"/>
      <c r="P66" s="12"/>
      <c r="Q66" s="14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</row>
    <row r="67" spans="1:30" ht="22.15" customHeight="1" x14ac:dyDescent="0.25">
      <c r="A67" s="2"/>
      <c r="B67" s="16"/>
      <c r="C67" s="16"/>
      <c r="D67" s="16"/>
      <c r="E67" s="36"/>
      <c r="G67" s="12"/>
      <c r="H67" s="12"/>
      <c r="I67" s="12"/>
      <c r="J67" s="12"/>
      <c r="K67" s="12"/>
      <c r="L67" s="12"/>
      <c r="M67" s="11"/>
      <c r="N67" s="13"/>
      <c r="O67" s="12"/>
      <c r="P67" s="12"/>
      <c r="Q67" s="14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</row>
    <row r="68" spans="1:30" ht="27.6" customHeight="1" x14ac:dyDescent="0.25">
      <c r="A68" s="2"/>
      <c r="B68" s="16"/>
      <c r="C68" s="16"/>
      <c r="D68" s="16"/>
      <c r="E68" s="37"/>
      <c r="G68" s="12"/>
      <c r="H68" s="12"/>
      <c r="I68" s="12"/>
      <c r="J68" s="12"/>
      <c r="K68" s="12"/>
      <c r="L68" s="12"/>
      <c r="M68" s="11"/>
      <c r="N68" s="13"/>
      <c r="O68" s="12"/>
      <c r="P68" s="12"/>
      <c r="Q68" s="14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</row>
    <row r="69" spans="1:30" ht="15.75" x14ac:dyDescent="0.25">
      <c r="A69" s="2"/>
      <c r="B69" s="16"/>
      <c r="C69" s="16"/>
      <c r="D69" s="16"/>
      <c r="E69" s="16"/>
      <c r="G69" s="12"/>
      <c r="H69" s="12"/>
      <c r="I69" s="12"/>
      <c r="J69" s="12"/>
      <c r="K69" s="12"/>
      <c r="L69" s="12"/>
      <c r="M69" s="11"/>
      <c r="N69" s="13"/>
      <c r="O69" s="12"/>
      <c r="P69" s="12"/>
      <c r="Q69" s="14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</row>
    <row r="70" spans="1:30" ht="15.75" x14ac:dyDescent="0.25">
      <c r="A70" s="2"/>
      <c r="B70" s="16"/>
      <c r="C70" s="16"/>
      <c r="D70" s="16"/>
      <c r="E70" s="16"/>
      <c r="G70" s="12"/>
      <c r="H70" s="12"/>
      <c r="I70" s="12"/>
      <c r="J70" s="12"/>
      <c r="K70" s="12"/>
      <c r="L70" s="12"/>
      <c r="M70" s="11"/>
      <c r="N70" s="13"/>
      <c r="O70" s="12"/>
      <c r="P70" s="12"/>
      <c r="Q70" s="14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</row>
    <row r="71" spans="1:30" ht="15.75" x14ac:dyDescent="0.25">
      <c r="A71" s="2"/>
      <c r="B71" s="16"/>
      <c r="C71" s="16"/>
      <c r="D71" s="16"/>
      <c r="E71" s="16"/>
      <c r="G71" s="12"/>
      <c r="H71" s="12"/>
      <c r="I71" s="12"/>
      <c r="J71" s="12"/>
      <c r="K71" s="12"/>
      <c r="L71" s="12"/>
      <c r="M71" s="11"/>
      <c r="N71" s="13"/>
      <c r="O71" s="12"/>
      <c r="P71" s="12"/>
      <c r="Q71" s="14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</row>
    <row r="72" spans="1:30" ht="15.75" x14ac:dyDescent="0.25">
      <c r="A72" s="2"/>
      <c r="B72" s="16"/>
      <c r="C72" s="16"/>
      <c r="D72" s="16"/>
      <c r="E72" s="16"/>
      <c r="G72" s="12"/>
      <c r="H72" s="12"/>
      <c r="I72" s="12"/>
      <c r="J72" s="12"/>
      <c r="K72" s="12"/>
      <c r="L72" s="12"/>
      <c r="M72" s="11"/>
      <c r="N72" s="13"/>
      <c r="O72" s="12"/>
      <c r="P72" s="12"/>
      <c r="Q72" s="14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</row>
    <row r="73" spans="1:30" ht="15.75" x14ac:dyDescent="0.25">
      <c r="A73" s="2"/>
      <c r="B73" s="16"/>
      <c r="C73" s="16"/>
      <c r="D73" s="16"/>
      <c r="E73" s="16"/>
      <c r="G73" s="12"/>
      <c r="H73" s="12"/>
      <c r="I73" s="12"/>
      <c r="J73" s="12"/>
      <c r="K73" s="12"/>
      <c r="L73" s="12"/>
      <c r="M73" s="11"/>
      <c r="N73" s="13"/>
      <c r="O73" s="12"/>
      <c r="P73" s="12"/>
      <c r="Q73" s="14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</row>
    <row r="74" spans="1:30" ht="15.75" x14ac:dyDescent="0.25">
      <c r="A74" s="2"/>
      <c r="B74" s="16"/>
      <c r="C74" s="16"/>
      <c r="D74" s="16"/>
      <c r="E74" s="16"/>
      <c r="G74" s="12"/>
      <c r="H74" s="12"/>
      <c r="I74" s="12"/>
      <c r="J74" s="12"/>
      <c r="K74" s="12"/>
      <c r="L74" s="12"/>
      <c r="M74" s="11"/>
      <c r="N74" s="13"/>
      <c r="O74" s="12"/>
      <c r="P74" s="12"/>
      <c r="Q74" s="14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</row>
    <row r="75" spans="1:30" ht="15.75" x14ac:dyDescent="0.25">
      <c r="A75" s="2"/>
      <c r="B75" s="16"/>
      <c r="C75" s="16"/>
      <c r="D75" s="16"/>
      <c r="E75" s="16"/>
      <c r="G75" s="12"/>
      <c r="H75" s="12"/>
      <c r="I75" s="12"/>
      <c r="J75" s="12"/>
      <c r="K75" s="12"/>
      <c r="L75" s="12"/>
      <c r="M75" s="11"/>
      <c r="N75" s="13"/>
      <c r="O75" s="12"/>
      <c r="P75" s="12"/>
      <c r="Q75" s="14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</row>
    <row r="76" spans="1:30" ht="15.75" x14ac:dyDescent="0.25">
      <c r="A76" s="2"/>
      <c r="B76" s="16"/>
      <c r="C76" s="16"/>
      <c r="D76" s="16"/>
      <c r="E76" s="16"/>
      <c r="G76" s="12"/>
      <c r="H76" s="12"/>
      <c r="I76" s="12"/>
      <c r="J76" s="12"/>
      <c r="K76" s="12"/>
      <c r="L76" s="12"/>
      <c r="M76" s="11"/>
      <c r="N76" s="13"/>
      <c r="O76" s="12"/>
      <c r="P76" s="12"/>
      <c r="Q76" s="14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</row>
    <row r="77" spans="1:30" ht="15.75" x14ac:dyDescent="0.25">
      <c r="A77" s="2"/>
      <c r="B77" s="16"/>
      <c r="C77" s="16"/>
      <c r="D77" s="16"/>
      <c r="E77" s="16"/>
      <c r="G77" s="12"/>
      <c r="H77" s="12"/>
      <c r="I77" s="12"/>
      <c r="J77" s="12"/>
      <c r="K77" s="12"/>
      <c r="L77" s="12"/>
      <c r="M77" s="11"/>
      <c r="N77" s="13"/>
      <c r="O77" s="12"/>
      <c r="P77" s="12"/>
      <c r="Q77" s="14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</row>
    <row r="78" spans="1:30" ht="15.75" x14ac:dyDescent="0.25">
      <c r="A78" s="2"/>
      <c r="B78" s="16"/>
      <c r="C78" s="16"/>
      <c r="D78" s="16"/>
      <c r="E78" s="16"/>
      <c r="G78" s="12"/>
      <c r="H78" s="12"/>
      <c r="I78" s="12"/>
      <c r="J78" s="12"/>
      <c r="K78" s="12"/>
      <c r="L78" s="12"/>
      <c r="M78" s="11"/>
      <c r="N78" s="13"/>
      <c r="O78" s="12"/>
      <c r="P78" s="12"/>
      <c r="Q78" s="14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</row>
    <row r="79" spans="1:30" ht="15.75" x14ac:dyDescent="0.25">
      <c r="A79" s="2"/>
      <c r="B79" s="16"/>
      <c r="C79" s="16"/>
      <c r="D79" s="16"/>
      <c r="E79" s="16"/>
      <c r="G79" s="12"/>
      <c r="H79" s="12"/>
      <c r="I79" s="12"/>
      <c r="J79" s="12"/>
      <c r="K79" s="12"/>
      <c r="L79" s="12"/>
      <c r="M79" s="11"/>
      <c r="N79" s="13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</row>
    <row r="80" spans="1:30" ht="15.75" x14ac:dyDescent="0.25">
      <c r="A80" s="2"/>
      <c r="B80" s="16"/>
      <c r="C80" s="16"/>
      <c r="D80" s="16"/>
      <c r="E80" s="16"/>
      <c r="G80" s="12"/>
      <c r="H80" s="12"/>
      <c r="I80" s="12"/>
      <c r="J80" s="12"/>
      <c r="K80" s="12"/>
      <c r="L80" s="12"/>
      <c r="M80" s="11"/>
      <c r="N80" s="13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</row>
    <row r="81" spans="1:20" ht="15.75" x14ac:dyDescent="0.25">
      <c r="A81" s="2"/>
      <c r="B81" s="16"/>
      <c r="C81" s="16"/>
      <c r="D81" s="16"/>
      <c r="E81" s="16"/>
      <c r="G81" s="12"/>
      <c r="H81" s="12"/>
      <c r="N81" s="13"/>
      <c r="O81" s="12"/>
      <c r="P81" s="12"/>
      <c r="Q81" s="12"/>
      <c r="R81" s="12"/>
      <c r="S81" s="12"/>
      <c r="T81" s="11"/>
    </row>
    <row r="82" spans="1:20" ht="15.75" x14ac:dyDescent="0.25">
      <c r="A82" s="2"/>
      <c r="B82" s="16"/>
      <c r="C82" s="16"/>
      <c r="D82" s="16"/>
      <c r="E82" s="16"/>
      <c r="G82" s="12"/>
      <c r="H82" s="12"/>
      <c r="N82" s="13"/>
      <c r="O82" s="12"/>
      <c r="P82" s="12"/>
      <c r="Q82" s="12"/>
      <c r="R82" s="12"/>
      <c r="S82" s="12"/>
      <c r="T82" s="11"/>
    </row>
    <row r="83" spans="1:20" ht="15.75" x14ac:dyDescent="0.25">
      <c r="A83" s="2"/>
      <c r="B83" s="16"/>
      <c r="C83" s="16"/>
      <c r="D83" s="16"/>
      <c r="E83" s="16"/>
      <c r="G83" s="12"/>
      <c r="H83" s="12"/>
      <c r="N83" s="12"/>
      <c r="O83" s="12"/>
      <c r="P83" s="12"/>
      <c r="Q83" s="12"/>
      <c r="R83" s="12"/>
      <c r="S83" s="12"/>
      <c r="T83" s="11"/>
    </row>
    <row r="84" spans="1:20" ht="15.75" x14ac:dyDescent="0.25">
      <c r="A84" s="2"/>
      <c r="B84" s="16"/>
      <c r="C84" s="16"/>
      <c r="D84" s="16"/>
      <c r="E84" s="16"/>
      <c r="N84" s="12"/>
      <c r="O84" s="12"/>
      <c r="P84" s="12"/>
      <c r="Q84" s="12"/>
      <c r="R84" s="12"/>
      <c r="S84" s="12"/>
      <c r="T84" s="11"/>
    </row>
    <row r="85" spans="1:20" ht="15.75" x14ac:dyDescent="0.25">
      <c r="A85" s="2"/>
      <c r="B85" s="16"/>
      <c r="C85" s="16"/>
      <c r="D85" s="16"/>
      <c r="E85" s="16"/>
      <c r="N85" s="12"/>
      <c r="O85" s="12"/>
      <c r="P85" s="12"/>
      <c r="Q85" s="12"/>
      <c r="R85" s="12"/>
      <c r="S85" s="12"/>
      <c r="T85" s="11"/>
    </row>
    <row r="86" spans="1:20" ht="15.75" x14ac:dyDescent="0.25">
      <c r="A86" s="2"/>
      <c r="B86" s="16"/>
      <c r="C86" s="16"/>
      <c r="D86" s="16"/>
      <c r="E86" s="16"/>
      <c r="N86" s="12"/>
      <c r="O86" s="12"/>
      <c r="P86" s="12"/>
      <c r="Q86" s="12"/>
      <c r="R86" s="12"/>
      <c r="S86" s="12"/>
    </row>
    <row r="87" spans="1:20" ht="15.75" x14ac:dyDescent="0.25">
      <c r="A87" s="2"/>
      <c r="B87" s="16"/>
      <c r="C87" s="16"/>
      <c r="D87" s="16"/>
      <c r="E87" s="16"/>
      <c r="N87" s="12"/>
      <c r="O87" s="12"/>
      <c r="P87" s="12"/>
      <c r="Q87" s="12"/>
      <c r="R87" s="12"/>
      <c r="S87" s="12"/>
    </row>
    <row r="88" spans="1:20" ht="15.75" x14ac:dyDescent="0.25">
      <c r="A88" s="2"/>
      <c r="B88" s="16"/>
      <c r="C88" s="16"/>
      <c r="D88" s="16"/>
      <c r="E88" s="16"/>
    </row>
    <row r="89" spans="1:20" ht="15.75" x14ac:dyDescent="0.25">
      <c r="A89" s="2"/>
      <c r="B89" s="16"/>
      <c r="C89" s="16"/>
      <c r="D89" s="16"/>
      <c r="E89" s="16"/>
    </row>
    <row r="90" spans="1:20" ht="15.75" x14ac:dyDescent="0.25">
      <c r="A90" s="2"/>
      <c r="B90" s="16"/>
      <c r="C90" s="16"/>
      <c r="D90" s="16"/>
      <c r="E90" s="16"/>
    </row>
    <row r="91" spans="1:20" ht="15.75" x14ac:dyDescent="0.25">
      <c r="A91" s="2"/>
      <c r="B91" s="16"/>
      <c r="C91" s="16"/>
      <c r="D91" s="16"/>
      <c r="E91" s="16"/>
    </row>
    <row r="92" spans="1:20" ht="15.75" x14ac:dyDescent="0.25">
      <c r="A92" s="2"/>
      <c r="B92" s="16"/>
      <c r="C92" s="16"/>
      <c r="D92" s="16"/>
      <c r="E92" s="16"/>
    </row>
    <row r="93" spans="1:20" ht="15.75" x14ac:dyDescent="0.25">
      <c r="A93" s="2"/>
      <c r="B93" s="16"/>
      <c r="C93" s="16"/>
      <c r="D93" s="16"/>
      <c r="E93" s="16"/>
    </row>
    <row r="94" spans="1:20" ht="15.75" x14ac:dyDescent="0.25">
      <c r="A94" s="2"/>
      <c r="B94" s="16"/>
      <c r="C94" s="16"/>
      <c r="D94" s="16"/>
      <c r="E94" s="16"/>
    </row>
    <row r="95" spans="1:20" ht="15.75" x14ac:dyDescent="0.25">
      <c r="A95" s="2"/>
      <c r="B95" s="16"/>
      <c r="C95" s="16"/>
      <c r="D95" s="16"/>
      <c r="E95" s="16"/>
    </row>
    <row r="96" spans="1:20" ht="15.75" x14ac:dyDescent="0.25">
      <c r="A96" s="2"/>
      <c r="B96" s="16"/>
      <c r="C96" s="16"/>
      <c r="D96" s="16"/>
      <c r="E96" s="16"/>
    </row>
    <row r="97" spans="1:5" ht="15.75" x14ac:dyDescent="0.25">
      <c r="A97" s="2"/>
      <c r="B97" s="16"/>
      <c r="C97" s="16"/>
      <c r="D97" s="16"/>
      <c r="E97" s="16"/>
    </row>
    <row r="98" spans="1:5" ht="15.75" x14ac:dyDescent="0.25">
      <c r="A98" s="2"/>
      <c r="B98" s="16"/>
      <c r="C98" s="16"/>
      <c r="D98" s="16"/>
      <c r="E98" s="16"/>
    </row>
    <row r="99" spans="1:5" ht="15.75" x14ac:dyDescent="0.25">
      <c r="A99" s="2"/>
      <c r="B99" s="16"/>
      <c r="C99" s="16"/>
      <c r="D99" s="16"/>
      <c r="E99" s="16"/>
    </row>
    <row r="100" spans="1:5" ht="15.75" x14ac:dyDescent="0.25">
      <c r="A100" s="2"/>
      <c r="B100" s="16"/>
      <c r="C100" s="16"/>
      <c r="D100" s="16"/>
      <c r="E100" s="16"/>
    </row>
    <row r="101" spans="1:5" ht="15.75" x14ac:dyDescent="0.25">
      <c r="A101" s="2"/>
      <c r="B101" s="16"/>
      <c r="C101" s="16"/>
      <c r="D101" s="16"/>
      <c r="E101" s="16"/>
    </row>
    <row r="102" spans="1:5" ht="15.75" x14ac:dyDescent="0.25">
      <c r="A102" s="2"/>
      <c r="B102" s="16"/>
      <c r="C102" s="16"/>
      <c r="D102" s="16"/>
      <c r="E102" s="16"/>
    </row>
    <row r="103" spans="1:5" ht="15.75" x14ac:dyDescent="0.25">
      <c r="A103" s="2"/>
      <c r="B103" s="16"/>
      <c r="C103" s="16"/>
      <c r="D103" s="16"/>
      <c r="E103" s="16"/>
    </row>
    <row r="104" spans="1:5" ht="15.75" x14ac:dyDescent="0.25">
      <c r="A104" s="2"/>
      <c r="B104" s="16"/>
      <c r="C104" s="16"/>
      <c r="D104" s="16"/>
      <c r="E104" s="16"/>
    </row>
    <row r="105" spans="1:5" ht="15.75" x14ac:dyDescent="0.25">
      <c r="A105" s="2"/>
      <c r="B105" s="16"/>
      <c r="C105" s="16"/>
      <c r="D105" s="16"/>
      <c r="E105" s="16"/>
    </row>
    <row r="106" spans="1:5" ht="15.75" x14ac:dyDescent="0.25">
      <c r="A106" s="2"/>
      <c r="B106" s="16"/>
      <c r="C106" s="16"/>
      <c r="D106" s="16"/>
      <c r="E106" s="16"/>
    </row>
    <row r="107" spans="1:5" ht="15.75" x14ac:dyDescent="0.25">
      <c r="A107" s="2"/>
      <c r="B107" s="16"/>
      <c r="C107" s="16"/>
      <c r="D107" s="16"/>
      <c r="E107" s="16"/>
    </row>
    <row r="108" spans="1:5" ht="15.75" x14ac:dyDescent="0.25">
      <c r="A108" s="2"/>
      <c r="B108" s="16"/>
      <c r="C108" s="16"/>
      <c r="D108" s="16"/>
      <c r="E108" s="16"/>
    </row>
    <row r="109" spans="1:5" ht="15.75" x14ac:dyDescent="0.25">
      <c r="A109" s="2"/>
      <c r="B109" s="16"/>
      <c r="C109" s="16"/>
      <c r="D109" s="16"/>
      <c r="E109" s="16"/>
    </row>
    <row r="110" spans="1:5" ht="15.75" x14ac:dyDescent="0.25">
      <c r="A110" s="2"/>
      <c r="B110" s="16"/>
      <c r="C110" s="16"/>
      <c r="D110" s="16"/>
      <c r="E110" s="16"/>
    </row>
    <row r="111" spans="1:5" ht="15.75" x14ac:dyDescent="0.25">
      <c r="A111" s="2"/>
      <c r="B111" s="16"/>
      <c r="C111" s="16"/>
      <c r="D111" s="16"/>
      <c r="E111" s="16"/>
    </row>
    <row r="112" spans="1:5" ht="15.75" x14ac:dyDescent="0.25">
      <c r="A112" s="2"/>
      <c r="B112" s="16"/>
      <c r="C112" s="16"/>
      <c r="D112" s="16"/>
      <c r="E112" s="16"/>
    </row>
    <row r="113" spans="1:5" ht="15.75" x14ac:dyDescent="0.25">
      <c r="A113" s="2"/>
      <c r="B113" s="16"/>
      <c r="C113" s="16"/>
      <c r="D113" s="16"/>
      <c r="E113" s="16"/>
    </row>
    <row r="114" spans="1:5" ht="15.75" x14ac:dyDescent="0.25">
      <c r="A114" s="2"/>
      <c r="B114" s="16"/>
      <c r="C114" s="16"/>
      <c r="D114" s="16"/>
      <c r="E114" s="16"/>
    </row>
    <row r="115" spans="1:5" ht="15.75" x14ac:dyDescent="0.25">
      <c r="A115" s="2"/>
      <c r="B115" s="16"/>
      <c r="C115" s="16"/>
      <c r="D115" s="16"/>
      <c r="E115" s="16"/>
    </row>
    <row r="116" spans="1:5" ht="15.75" x14ac:dyDescent="0.25">
      <c r="A116" s="2"/>
      <c r="B116" s="16"/>
      <c r="C116" s="16"/>
      <c r="D116" s="16"/>
      <c r="E116" s="16"/>
    </row>
    <row r="117" spans="1:5" ht="15.75" x14ac:dyDescent="0.25">
      <c r="A117" s="2"/>
      <c r="B117" s="16"/>
      <c r="C117" s="16"/>
      <c r="D117" s="16"/>
      <c r="E117" s="16"/>
    </row>
    <row r="118" spans="1:5" ht="15.75" x14ac:dyDescent="0.25">
      <c r="A118" s="2"/>
      <c r="B118" s="16"/>
      <c r="C118" s="16"/>
      <c r="D118" s="16"/>
      <c r="E118" s="16"/>
    </row>
    <row r="119" spans="1:5" ht="15.75" x14ac:dyDescent="0.25">
      <c r="A119" s="2"/>
      <c r="B119" s="16"/>
      <c r="C119" s="16"/>
      <c r="D119" s="16"/>
      <c r="E119" s="16"/>
    </row>
    <row r="120" spans="1:5" ht="15.75" x14ac:dyDescent="0.25">
      <c r="A120" s="2"/>
      <c r="B120" s="16"/>
      <c r="C120" s="16"/>
      <c r="D120" s="16"/>
      <c r="E120" s="16"/>
    </row>
    <row r="121" spans="1:5" ht="15.75" x14ac:dyDescent="0.25">
      <c r="A121" s="2"/>
      <c r="B121" s="16"/>
      <c r="C121" s="16"/>
      <c r="D121" s="16"/>
      <c r="E121" s="16"/>
    </row>
    <row r="122" spans="1:5" ht="15.75" x14ac:dyDescent="0.25">
      <c r="A122" s="2"/>
      <c r="B122" s="16"/>
      <c r="C122" s="16"/>
      <c r="D122" s="16"/>
      <c r="E122" s="16"/>
    </row>
    <row r="123" spans="1:5" ht="15.75" x14ac:dyDescent="0.25">
      <c r="A123" s="2"/>
      <c r="B123" s="16"/>
      <c r="C123" s="16"/>
      <c r="D123" s="16"/>
      <c r="E123" s="16"/>
    </row>
    <row r="124" spans="1:5" ht="15.75" x14ac:dyDescent="0.25">
      <c r="A124" s="2"/>
      <c r="B124" s="16"/>
      <c r="C124" s="16"/>
      <c r="D124" s="16"/>
      <c r="E124" s="16"/>
    </row>
    <row r="125" spans="1:5" ht="15.75" x14ac:dyDescent="0.25">
      <c r="A125" s="2"/>
      <c r="B125" s="16"/>
      <c r="C125" s="16"/>
      <c r="D125" s="16"/>
      <c r="E125" s="16"/>
    </row>
    <row r="126" spans="1:5" ht="15.75" x14ac:dyDescent="0.25">
      <c r="A126" s="2"/>
      <c r="B126" s="16"/>
      <c r="C126" s="16"/>
      <c r="D126" s="16"/>
      <c r="E126" s="16"/>
    </row>
    <row r="127" spans="1:5" ht="15.75" x14ac:dyDescent="0.25">
      <c r="A127" s="2"/>
      <c r="B127" s="3"/>
      <c r="C127" s="3"/>
      <c r="D127" s="3"/>
      <c r="E127" s="3"/>
    </row>
    <row r="128" spans="1:5" ht="15.75" x14ac:dyDescent="0.25">
      <c r="A128" s="2"/>
      <c r="B128" s="3"/>
      <c r="C128" s="3"/>
      <c r="D128" s="3"/>
      <c r="E128" s="3"/>
    </row>
    <row r="129" spans="1:5" ht="15.75" x14ac:dyDescent="0.25">
      <c r="A129" s="2"/>
      <c r="B129" s="3"/>
      <c r="C129" s="3"/>
      <c r="D129" s="2"/>
      <c r="E129" s="3"/>
    </row>
    <row r="130" spans="1:5" ht="15.75" x14ac:dyDescent="0.25">
      <c r="A130" s="2"/>
    </row>
    <row r="131" spans="1:5" ht="15.75" x14ac:dyDescent="0.25">
      <c r="A131" s="2"/>
      <c r="B131" s="3"/>
      <c r="E131" s="3"/>
    </row>
    <row r="132" spans="1:5" ht="15.75" x14ac:dyDescent="0.25">
      <c r="E132" s="3"/>
    </row>
    <row r="133" spans="1:5" ht="15.75" x14ac:dyDescent="0.25">
      <c r="E133" s="3"/>
    </row>
    <row r="134" spans="1:5" ht="15.75" x14ac:dyDescent="0.25">
      <c r="E134" s="3"/>
    </row>
    <row r="135" spans="1:5" ht="15.75" x14ac:dyDescent="0.25">
      <c r="E135" s="3"/>
    </row>
    <row r="136" spans="1:5" ht="15.75" x14ac:dyDescent="0.25">
      <c r="E136" s="3"/>
    </row>
    <row r="137" spans="1:5" ht="15.75" x14ac:dyDescent="0.25">
      <c r="E137" s="3"/>
    </row>
    <row r="138" spans="1:5" ht="15.75" x14ac:dyDescent="0.25">
      <c r="E138" s="3"/>
    </row>
    <row r="139" spans="1:5" ht="15.75" x14ac:dyDescent="0.25">
      <c r="E139" s="3"/>
    </row>
    <row r="140" spans="1:5" ht="15.75" x14ac:dyDescent="0.25">
      <c r="E140" s="3"/>
    </row>
    <row r="141" spans="1:5" ht="15.75" x14ac:dyDescent="0.25">
      <c r="E141" s="3"/>
    </row>
    <row r="142" spans="1:5" ht="15.75" x14ac:dyDescent="0.25">
      <c r="E142" s="3"/>
    </row>
    <row r="143" spans="1:5" ht="15.75" x14ac:dyDescent="0.25">
      <c r="E143" s="3"/>
    </row>
    <row r="144" spans="1:5" ht="15.75" x14ac:dyDescent="0.25">
      <c r="E144" s="3"/>
    </row>
    <row r="145" spans="5:5" ht="15.75" x14ac:dyDescent="0.25">
      <c r="E145" s="3"/>
    </row>
    <row r="146" spans="5:5" ht="15.75" x14ac:dyDescent="0.25">
      <c r="E146" s="3"/>
    </row>
    <row r="147" spans="5:5" ht="15.75" x14ac:dyDescent="0.25">
      <c r="E147" s="3"/>
    </row>
    <row r="148" spans="5:5" ht="15.75" x14ac:dyDescent="0.25">
      <c r="E148" s="3"/>
    </row>
    <row r="149" spans="5:5" ht="15.75" x14ac:dyDescent="0.25">
      <c r="E149" s="3"/>
    </row>
    <row r="150" spans="5:5" ht="15.75" x14ac:dyDescent="0.25">
      <c r="E150" s="3"/>
    </row>
    <row r="151" spans="5:5" ht="15.75" x14ac:dyDescent="0.25">
      <c r="E151" s="3"/>
    </row>
    <row r="152" spans="5:5" ht="15.75" x14ac:dyDescent="0.25">
      <c r="E152" s="3"/>
    </row>
    <row r="153" spans="5:5" ht="15.75" x14ac:dyDescent="0.25">
      <c r="E153" s="3"/>
    </row>
    <row r="154" spans="5:5" ht="15.75" x14ac:dyDescent="0.25">
      <c r="E154" s="3"/>
    </row>
    <row r="155" spans="5:5" ht="15.75" x14ac:dyDescent="0.25">
      <c r="E155" s="3"/>
    </row>
    <row r="156" spans="5:5" ht="15.75" x14ac:dyDescent="0.25">
      <c r="E156" s="3"/>
    </row>
  </sheetData>
  <mergeCells count="4">
    <mergeCell ref="A1:E1"/>
    <mergeCell ref="E63:E64"/>
    <mergeCell ref="E65:E66"/>
    <mergeCell ref="E67:E68"/>
  </mergeCells>
  <phoneticPr fontId="9" type="noConversion"/>
  <printOptions gridLines="1"/>
  <pageMargins left="0.31496062992125984" right="0.31496062992125984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EE6AB-099C-4157-86F7-789B27C7BAB6}">
  <dimension ref="A1:AD121"/>
  <sheetViews>
    <sheetView zoomScaleNormal="100" workbookViewId="0">
      <pane ySplit="3" topLeftCell="A4" activePane="bottomLeft" state="frozen"/>
      <selection activeCell="C13" sqref="C13"/>
      <selection pane="bottomLeft" activeCell="C13" sqref="C13"/>
    </sheetView>
  </sheetViews>
  <sheetFormatPr defaultColWidth="9.140625" defaultRowHeight="15" x14ac:dyDescent="0.25"/>
  <cols>
    <col min="1" max="1" width="16.5703125" style="1" bestFit="1" customWidth="1"/>
    <col min="2" max="2" width="14.5703125" style="1" customWidth="1"/>
    <col min="3" max="3" width="20" style="1" customWidth="1"/>
    <col min="4" max="4" width="35.140625" style="1" customWidth="1"/>
    <col min="5" max="5" width="40.7109375" style="10" customWidth="1"/>
    <col min="6" max="6" width="10.28515625" style="12" customWidth="1"/>
    <col min="7" max="8" width="14.85546875" style="1" bestFit="1" customWidth="1"/>
    <col min="9" max="9" width="18.140625" style="1" bestFit="1" customWidth="1"/>
    <col min="10" max="10" width="18.7109375" style="1" bestFit="1" customWidth="1"/>
    <col min="11" max="11" width="11.28515625" style="1" bestFit="1" customWidth="1"/>
    <col min="12" max="12" width="15.28515625" style="1" customWidth="1"/>
    <col min="13" max="13" width="8.28515625" style="1" customWidth="1"/>
    <col min="14" max="14" width="9.140625" style="1"/>
    <col min="15" max="15" width="19.7109375" style="1" bestFit="1" customWidth="1"/>
    <col min="16" max="16" width="17.85546875" style="1" bestFit="1" customWidth="1"/>
    <col min="17" max="17" width="14.28515625" style="1" customWidth="1"/>
    <col min="18" max="18" width="9.7109375" style="1" customWidth="1"/>
    <col min="19" max="19" width="6.28515625" style="1" customWidth="1"/>
    <col min="20" max="20" width="9.7109375" style="1" customWidth="1"/>
    <col min="21" max="16384" width="9.140625" style="1"/>
  </cols>
  <sheetData>
    <row r="1" spans="1:12" ht="26.25" x14ac:dyDescent="0.4">
      <c r="A1" s="34" t="s">
        <v>120</v>
      </c>
      <c r="B1" s="35"/>
      <c r="C1" s="35"/>
      <c r="D1" s="35"/>
      <c r="E1" s="35"/>
    </row>
    <row r="2" spans="1:12" x14ac:dyDescent="0.25">
      <c r="A2" s="7"/>
      <c r="B2" s="7"/>
      <c r="C2" s="7"/>
      <c r="D2" s="7"/>
    </row>
    <row r="3" spans="1:12" ht="15.75" x14ac:dyDescent="0.25">
      <c r="A3" s="4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20" t="s">
        <v>51</v>
      </c>
      <c r="G3" s="22" t="s">
        <v>105</v>
      </c>
      <c r="H3" s="27" t="s">
        <v>117</v>
      </c>
      <c r="I3" s="22"/>
      <c r="J3" s="22"/>
      <c r="K3" s="23"/>
      <c r="L3" s="22"/>
    </row>
    <row r="4" spans="1:12" s="9" customFormat="1" ht="31.5" x14ac:dyDescent="0.25">
      <c r="A4" s="8" t="s">
        <v>102</v>
      </c>
      <c r="B4" s="26" t="s">
        <v>103</v>
      </c>
      <c r="C4" s="26" t="s">
        <v>104</v>
      </c>
      <c r="D4" s="26" t="s">
        <v>105</v>
      </c>
      <c r="E4" s="6" t="s">
        <v>107</v>
      </c>
      <c r="F4" s="22">
        <v>12</v>
      </c>
      <c r="G4" s="30">
        <f>IF($D4=G$3,$F4,"")</f>
        <v>12</v>
      </c>
      <c r="H4" s="30" t="str">
        <f t="shared" ref="H4:H6" si="0">IF($D4=H$3,$F4,"")</f>
        <v/>
      </c>
      <c r="I4" s="30"/>
      <c r="J4" s="30"/>
      <c r="K4" s="30"/>
      <c r="L4" s="30"/>
    </row>
    <row r="5" spans="1:12" ht="15.75" x14ac:dyDescent="0.25">
      <c r="A5" s="8" t="s">
        <v>106</v>
      </c>
      <c r="B5" s="26" t="s">
        <v>108</v>
      </c>
      <c r="C5" s="26" t="s">
        <v>109</v>
      </c>
      <c r="D5" s="27" t="s">
        <v>117</v>
      </c>
      <c r="E5" s="26"/>
      <c r="F5" s="22">
        <v>10</v>
      </c>
      <c r="G5" s="30" t="str">
        <f t="shared" ref="G5:G6" si="1">IF($D5=G$3,$F5,"")</f>
        <v/>
      </c>
      <c r="H5" s="30">
        <f t="shared" si="0"/>
        <v>10</v>
      </c>
      <c r="I5" s="30"/>
      <c r="J5" s="30"/>
      <c r="K5" s="30"/>
      <c r="L5" s="30"/>
    </row>
    <row r="6" spans="1:12" ht="15.75" x14ac:dyDescent="0.25">
      <c r="A6" s="2"/>
      <c r="B6" s="26"/>
      <c r="C6" s="26"/>
      <c r="D6" s="26"/>
      <c r="F6" s="22"/>
      <c r="G6" s="30" t="str">
        <f t="shared" si="1"/>
        <v/>
      </c>
      <c r="H6" s="30" t="str">
        <f t="shared" si="0"/>
        <v/>
      </c>
      <c r="I6" s="30"/>
      <c r="J6" s="30"/>
      <c r="K6" s="30"/>
      <c r="L6" s="30"/>
    </row>
    <row r="7" spans="1:12" ht="15.75" x14ac:dyDescent="0.25">
      <c r="A7" s="2"/>
      <c r="B7" s="26"/>
      <c r="C7" s="26"/>
      <c r="D7" s="26"/>
      <c r="E7" s="26"/>
      <c r="F7" s="22"/>
      <c r="G7" s="26"/>
      <c r="H7" s="26"/>
    </row>
    <row r="8" spans="1:12" ht="15.75" x14ac:dyDescent="0.25">
      <c r="A8" s="2"/>
      <c r="B8" s="26"/>
      <c r="C8" s="26"/>
      <c r="D8" s="26"/>
      <c r="E8" s="26"/>
      <c r="F8" s="22"/>
      <c r="G8" s="26"/>
      <c r="H8" s="26"/>
    </row>
    <row r="9" spans="1:12" ht="15.75" x14ac:dyDescent="0.25">
      <c r="A9" s="32" t="s">
        <v>53</v>
      </c>
      <c r="B9" s="26"/>
      <c r="C9" s="26"/>
      <c r="D9" s="26"/>
      <c r="E9" s="26"/>
      <c r="F9" s="23"/>
      <c r="G9" s="25">
        <f>ROUND((SUM(G4:G6))*1.3,0)</f>
        <v>16</v>
      </c>
      <c r="H9" s="25">
        <f>ROUND((SUM(H4:H6))*1.3,0)</f>
        <v>13</v>
      </c>
      <c r="I9" s="25"/>
      <c r="J9" s="25"/>
      <c r="K9" s="25"/>
      <c r="L9" s="25"/>
    </row>
    <row r="10" spans="1:12" ht="15.75" x14ac:dyDescent="0.25">
      <c r="A10" s="2"/>
      <c r="B10" s="26"/>
      <c r="C10" s="26"/>
      <c r="D10" s="26"/>
      <c r="E10" s="26"/>
      <c r="F10" s="22"/>
      <c r="G10" s="26"/>
      <c r="H10" s="26"/>
    </row>
    <row r="11" spans="1:12" ht="15.75" customHeight="1" x14ac:dyDescent="0.25">
      <c r="A11" s="2"/>
      <c r="B11" s="26"/>
      <c r="C11" s="26"/>
      <c r="D11" s="26"/>
      <c r="E11" s="26"/>
      <c r="F11" s="23"/>
    </row>
    <row r="12" spans="1:12" ht="15" customHeight="1" x14ac:dyDescent="0.25">
      <c r="A12" s="2"/>
      <c r="B12" s="26"/>
      <c r="C12" s="26"/>
      <c r="D12" s="26"/>
      <c r="E12" s="26"/>
      <c r="F12" s="23"/>
    </row>
    <row r="13" spans="1:12" ht="15.75" x14ac:dyDescent="0.25">
      <c r="A13" s="2"/>
      <c r="B13" s="26"/>
      <c r="C13" s="26"/>
      <c r="D13" s="26"/>
      <c r="E13" s="26"/>
      <c r="F13" s="23"/>
    </row>
    <row r="14" spans="1:12" ht="15.75" x14ac:dyDescent="0.25">
      <c r="A14" s="2"/>
      <c r="B14" s="26"/>
      <c r="C14" s="26"/>
      <c r="D14" s="26"/>
      <c r="E14" s="26"/>
      <c r="F14" s="23"/>
    </row>
    <row r="15" spans="1:12" ht="15.75" customHeight="1" x14ac:dyDescent="0.25">
      <c r="A15" s="2"/>
      <c r="B15" s="26"/>
      <c r="C15" s="26"/>
      <c r="D15" s="26"/>
      <c r="E15" s="26"/>
      <c r="F15" s="23"/>
    </row>
    <row r="16" spans="1:12" ht="15.75" x14ac:dyDescent="0.25">
      <c r="A16" s="2"/>
      <c r="B16" s="26"/>
      <c r="C16" s="26"/>
      <c r="D16" s="26"/>
      <c r="E16" s="26"/>
      <c r="F16" s="22"/>
      <c r="G16" s="26"/>
      <c r="H16" s="26"/>
    </row>
    <row r="17" spans="1:30" ht="15.75" x14ac:dyDescent="0.25">
      <c r="A17" s="2"/>
      <c r="B17" s="26"/>
      <c r="C17" s="26"/>
      <c r="D17" s="26"/>
      <c r="E17" s="26"/>
      <c r="F17" s="23"/>
    </row>
    <row r="18" spans="1:30" ht="15.75" x14ac:dyDescent="0.25">
      <c r="A18" s="2"/>
      <c r="B18" s="26"/>
      <c r="C18" s="26"/>
      <c r="D18" s="26"/>
      <c r="E18" s="26"/>
      <c r="F18" s="23"/>
      <c r="I18" s="26"/>
      <c r="J18" s="26"/>
      <c r="K18" s="26"/>
      <c r="L18" s="26"/>
      <c r="M18" s="26"/>
      <c r="N18" s="26"/>
    </row>
    <row r="19" spans="1:30" ht="15.75" x14ac:dyDescent="0.25">
      <c r="A19" s="2"/>
      <c r="B19" s="26"/>
      <c r="C19" s="26"/>
      <c r="D19" s="26"/>
      <c r="E19" s="26"/>
      <c r="F19" s="23"/>
      <c r="I19" s="26"/>
      <c r="J19" s="26"/>
      <c r="K19" s="26"/>
      <c r="L19" s="26"/>
      <c r="M19" s="26"/>
      <c r="N19" s="26"/>
    </row>
    <row r="20" spans="1:30" ht="15.75" x14ac:dyDescent="0.25">
      <c r="A20" s="2"/>
      <c r="B20" s="26"/>
      <c r="C20" s="26"/>
      <c r="D20" s="26"/>
      <c r="E20" s="26"/>
      <c r="F20" s="21"/>
      <c r="N20" s="12"/>
      <c r="O20" s="12"/>
      <c r="P20" s="12"/>
      <c r="Q20" s="12"/>
    </row>
    <row r="21" spans="1:30" ht="15.75" x14ac:dyDescent="0.25">
      <c r="A21" s="2"/>
      <c r="B21" s="26"/>
      <c r="C21" s="26"/>
      <c r="D21" s="26"/>
      <c r="E21" s="26"/>
      <c r="F21" s="21"/>
      <c r="N21" s="12"/>
      <c r="O21" s="12"/>
      <c r="P21" s="12"/>
      <c r="Q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</row>
    <row r="22" spans="1:30" ht="15.75" x14ac:dyDescent="0.25">
      <c r="A22" s="2"/>
      <c r="B22" s="26"/>
      <c r="C22" s="26"/>
      <c r="D22" s="26"/>
      <c r="E22" s="26"/>
      <c r="F22" s="21"/>
      <c r="N22" s="12"/>
      <c r="O22" s="12"/>
      <c r="P22" s="12"/>
      <c r="Q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</row>
    <row r="23" spans="1:30" ht="15.75" x14ac:dyDescent="0.25">
      <c r="A23" s="2"/>
      <c r="B23" s="26"/>
      <c r="C23" s="26"/>
      <c r="D23" s="26"/>
      <c r="E23" s="26"/>
      <c r="N23" s="12"/>
      <c r="O23" s="12"/>
      <c r="P23" s="12"/>
      <c r="Q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5.75" x14ac:dyDescent="0.25">
      <c r="A24" s="2"/>
      <c r="B24" s="26"/>
      <c r="C24" s="26"/>
      <c r="D24" s="26"/>
      <c r="E24" s="26"/>
      <c r="N24" s="12"/>
      <c r="O24" s="12"/>
      <c r="P24" s="12"/>
      <c r="Q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</row>
    <row r="25" spans="1:30" ht="15.75" x14ac:dyDescent="0.25">
      <c r="A25" s="2"/>
      <c r="B25" s="26"/>
      <c r="C25" s="26"/>
      <c r="D25" s="26"/>
      <c r="E25" s="26"/>
      <c r="N25" s="12"/>
      <c r="O25" s="12"/>
      <c r="P25" s="12"/>
      <c r="Q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</row>
    <row r="26" spans="1:30" ht="15.75" x14ac:dyDescent="0.25">
      <c r="A26" s="2"/>
      <c r="B26" s="26"/>
      <c r="C26" s="26"/>
      <c r="D26" s="26"/>
      <c r="E26" s="26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</row>
    <row r="27" spans="1:30" ht="15.75" x14ac:dyDescent="0.25">
      <c r="A27" s="2"/>
      <c r="B27" s="26"/>
      <c r="C27" s="26"/>
      <c r="D27" s="26"/>
      <c r="E27" s="26"/>
      <c r="G27" s="12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2"/>
      <c r="W27" s="12"/>
      <c r="X27" s="12"/>
      <c r="Y27" s="12"/>
      <c r="Z27" s="12"/>
      <c r="AA27" s="12"/>
      <c r="AB27" s="12"/>
      <c r="AC27" s="12"/>
      <c r="AD27" s="12"/>
    </row>
    <row r="28" spans="1:30" ht="24.6" customHeight="1" x14ac:dyDescent="0.25">
      <c r="A28" s="2"/>
      <c r="B28" s="26"/>
      <c r="C28" s="26"/>
      <c r="D28" s="26"/>
      <c r="E28" s="36"/>
      <c r="G28" s="12"/>
      <c r="H28" s="12"/>
      <c r="I28" s="12"/>
      <c r="J28" s="12"/>
      <c r="K28" s="12"/>
      <c r="L28" s="12"/>
      <c r="M28" s="11"/>
      <c r="N28" s="13"/>
      <c r="O28" s="12"/>
      <c r="P28" s="12"/>
      <c r="Q28" s="13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0" ht="23.45" customHeight="1" x14ac:dyDescent="0.25">
      <c r="A29" s="2"/>
      <c r="B29" s="26"/>
      <c r="C29" s="26"/>
      <c r="D29" s="26"/>
      <c r="E29" s="37"/>
      <c r="G29" s="12"/>
      <c r="H29" s="12"/>
      <c r="I29" s="12"/>
      <c r="J29" s="12"/>
      <c r="K29" s="12"/>
      <c r="L29" s="12"/>
      <c r="M29" s="11"/>
      <c r="N29" s="13"/>
      <c r="O29" s="12"/>
      <c r="P29" s="12"/>
      <c r="Q29" s="13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</row>
    <row r="30" spans="1:30" ht="15.75" x14ac:dyDescent="0.25">
      <c r="A30" s="2"/>
      <c r="B30" s="26"/>
      <c r="C30" s="26"/>
      <c r="D30" s="26"/>
      <c r="E30" s="36"/>
      <c r="G30" s="12"/>
      <c r="H30" s="12"/>
      <c r="I30" s="12"/>
      <c r="J30" s="12"/>
      <c r="K30" s="12"/>
      <c r="L30" s="12"/>
      <c r="M30" s="11"/>
      <c r="N30" s="13"/>
      <c r="O30" s="12"/>
      <c r="P30" s="12"/>
      <c r="Q30" s="14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</row>
    <row r="31" spans="1:30" ht="15.75" x14ac:dyDescent="0.25">
      <c r="A31" s="2"/>
      <c r="B31" s="26"/>
      <c r="C31" s="26"/>
      <c r="D31" s="26"/>
      <c r="E31" s="37"/>
      <c r="G31" s="12"/>
      <c r="H31" s="12"/>
      <c r="I31" s="12"/>
      <c r="J31" s="12"/>
      <c r="K31" s="12"/>
      <c r="L31" s="12"/>
      <c r="M31" s="11"/>
      <c r="N31" s="13"/>
      <c r="O31" s="12"/>
      <c r="P31" s="12"/>
      <c r="Q31" s="14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</row>
    <row r="32" spans="1:30" ht="22.15" customHeight="1" x14ac:dyDescent="0.25">
      <c r="A32" s="2"/>
      <c r="B32" s="26"/>
      <c r="C32" s="26"/>
      <c r="D32" s="26"/>
      <c r="E32" s="36"/>
      <c r="G32" s="12"/>
      <c r="H32" s="12"/>
      <c r="I32" s="12"/>
      <c r="J32" s="12"/>
      <c r="K32" s="12"/>
      <c r="L32" s="12"/>
      <c r="M32" s="11"/>
      <c r="N32" s="13"/>
      <c r="O32" s="12"/>
      <c r="P32" s="12"/>
      <c r="Q32" s="14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</row>
    <row r="33" spans="1:30" ht="27.6" customHeight="1" x14ac:dyDescent="0.25">
      <c r="A33" s="2"/>
      <c r="B33" s="26"/>
      <c r="C33" s="26"/>
      <c r="D33" s="26"/>
      <c r="E33" s="37"/>
      <c r="G33" s="12"/>
      <c r="H33" s="12"/>
      <c r="I33" s="12"/>
      <c r="J33" s="12"/>
      <c r="K33" s="12"/>
      <c r="L33" s="12"/>
      <c r="M33" s="11"/>
      <c r="N33" s="13"/>
      <c r="O33" s="12"/>
      <c r="P33" s="12"/>
      <c r="Q33" s="14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5.75" x14ac:dyDescent="0.25">
      <c r="A34" s="2"/>
      <c r="B34" s="26"/>
      <c r="C34" s="26"/>
      <c r="D34" s="26"/>
      <c r="E34" s="26"/>
      <c r="G34" s="12"/>
      <c r="H34" s="12"/>
      <c r="I34" s="12"/>
      <c r="J34" s="12"/>
      <c r="K34" s="12"/>
      <c r="L34" s="12"/>
      <c r="M34" s="11"/>
      <c r="N34" s="13"/>
      <c r="O34" s="12"/>
      <c r="P34" s="12"/>
      <c r="Q34" s="14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</row>
    <row r="35" spans="1:30" ht="15.75" x14ac:dyDescent="0.25">
      <c r="A35" s="2"/>
      <c r="B35" s="26"/>
      <c r="C35" s="26"/>
      <c r="D35" s="26"/>
      <c r="E35" s="26"/>
      <c r="G35" s="12"/>
      <c r="H35" s="12"/>
      <c r="I35" s="12"/>
      <c r="J35" s="12"/>
      <c r="K35" s="12"/>
      <c r="L35" s="12"/>
      <c r="M35" s="11"/>
      <c r="N35" s="13"/>
      <c r="O35" s="12"/>
      <c r="P35" s="12"/>
      <c r="Q35" s="14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</row>
    <row r="36" spans="1:30" ht="15.75" x14ac:dyDescent="0.25">
      <c r="A36" s="2"/>
      <c r="B36" s="26"/>
      <c r="C36" s="26"/>
      <c r="D36" s="26"/>
      <c r="E36" s="26"/>
      <c r="G36" s="12"/>
      <c r="H36" s="12"/>
      <c r="I36" s="12"/>
      <c r="J36" s="12"/>
      <c r="K36" s="12"/>
      <c r="L36" s="12"/>
      <c r="M36" s="11"/>
      <c r="N36" s="13"/>
      <c r="O36" s="12"/>
      <c r="P36" s="12"/>
      <c r="Q36" s="14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</row>
    <row r="37" spans="1:30" ht="15.75" x14ac:dyDescent="0.25">
      <c r="A37" s="2"/>
      <c r="B37" s="26"/>
      <c r="C37" s="26"/>
      <c r="D37" s="26"/>
      <c r="E37" s="26"/>
      <c r="G37" s="12"/>
      <c r="H37" s="12"/>
      <c r="I37" s="12"/>
      <c r="J37" s="12"/>
      <c r="K37" s="12"/>
      <c r="L37" s="12"/>
      <c r="M37" s="11"/>
      <c r="N37" s="13"/>
      <c r="O37" s="12"/>
      <c r="P37" s="12"/>
      <c r="Q37" s="14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</row>
    <row r="38" spans="1:30" ht="15.75" x14ac:dyDescent="0.25">
      <c r="A38" s="2"/>
      <c r="B38" s="26"/>
      <c r="C38" s="26"/>
      <c r="D38" s="26"/>
      <c r="E38" s="26"/>
      <c r="G38" s="12"/>
      <c r="H38" s="12"/>
      <c r="I38" s="12"/>
      <c r="J38" s="12"/>
      <c r="K38" s="12"/>
      <c r="L38" s="12"/>
      <c r="M38" s="11"/>
      <c r="N38" s="13"/>
      <c r="O38" s="12"/>
      <c r="P38" s="12"/>
      <c r="Q38" s="14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:30" ht="15.75" x14ac:dyDescent="0.25">
      <c r="A39" s="2"/>
      <c r="B39" s="26"/>
      <c r="C39" s="26"/>
      <c r="D39" s="26"/>
      <c r="E39" s="26"/>
      <c r="G39" s="12"/>
      <c r="H39" s="12"/>
      <c r="I39" s="12"/>
      <c r="J39" s="12"/>
      <c r="K39" s="12"/>
      <c r="L39" s="12"/>
      <c r="M39" s="11"/>
      <c r="N39" s="13"/>
      <c r="O39" s="12"/>
      <c r="P39" s="12"/>
      <c r="Q39" s="14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  <row r="40" spans="1:30" ht="15.75" x14ac:dyDescent="0.25">
      <c r="A40" s="2"/>
      <c r="B40" s="26"/>
      <c r="C40" s="26"/>
      <c r="D40" s="26"/>
      <c r="E40" s="26"/>
      <c r="G40" s="12"/>
      <c r="H40" s="12"/>
      <c r="I40" s="12"/>
      <c r="J40" s="12"/>
      <c r="K40" s="12"/>
      <c r="L40" s="12"/>
      <c r="M40" s="11"/>
      <c r="N40" s="13"/>
      <c r="O40" s="12"/>
      <c r="P40" s="12"/>
      <c r="Q40" s="14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</row>
    <row r="41" spans="1:30" ht="15.75" x14ac:dyDescent="0.25">
      <c r="A41" s="2"/>
      <c r="B41" s="26"/>
      <c r="C41" s="26"/>
      <c r="D41" s="26"/>
      <c r="E41" s="26"/>
      <c r="G41" s="12"/>
      <c r="H41" s="12"/>
      <c r="I41" s="12"/>
      <c r="J41" s="12"/>
      <c r="K41" s="12"/>
      <c r="L41" s="12"/>
      <c r="M41" s="11"/>
      <c r="N41" s="13"/>
      <c r="O41" s="12"/>
      <c r="P41" s="12"/>
      <c r="Q41" s="14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</row>
    <row r="42" spans="1:30" ht="15.75" x14ac:dyDescent="0.25">
      <c r="A42" s="2"/>
      <c r="B42" s="26"/>
      <c r="C42" s="26"/>
      <c r="D42" s="26"/>
      <c r="E42" s="26"/>
      <c r="G42" s="12"/>
      <c r="H42" s="12"/>
      <c r="I42" s="12"/>
      <c r="J42" s="12"/>
      <c r="K42" s="12"/>
      <c r="L42" s="12"/>
      <c r="M42" s="11"/>
      <c r="N42" s="13"/>
      <c r="O42" s="12"/>
      <c r="P42" s="12"/>
      <c r="Q42" s="14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</row>
    <row r="43" spans="1:30" ht="15.75" x14ac:dyDescent="0.25">
      <c r="A43" s="2"/>
      <c r="B43" s="26"/>
      <c r="C43" s="26"/>
      <c r="D43" s="26"/>
      <c r="E43" s="26"/>
      <c r="G43" s="12"/>
      <c r="H43" s="12"/>
      <c r="I43" s="12"/>
      <c r="J43" s="12"/>
      <c r="K43" s="12"/>
      <c r="L43" s="12"/>
      <c r="M43" s="11"/>
      <c r="N43" s="13"/>
      <c r="O43" s="12"/>
      <c r="P43" s="12"/>
      <c r="Q43" s="14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</row>
    <row r="44" spans="1:30" ht="15.75" x14ac:dyDescent="0.25">
      <c r="A44" s="2"/>
      <c r="B44" s="26"/>
      <c r="C44" s="26"/>
      <c r="D44" s="26"/>
      <c r="E44" s="26"/>
      <c r="G44" s="12"/>
      <c r="H44" s="12"/>
      <c r="I44" s="12"/>
      <c r="J44" s="12"/>
      <c r="K44" s="12"/>
      <c r="L44" s="12"/>
      <c r="M44" s="11"/>
      <c r="N44" s="13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</row>
    <row r="45" spans="1:30" ht="15.75" x14ac:dyDescent="0.25">
      <c r="A45" s="2"/>
      <c r="B45" s="26"/>
      <c r="C45" s="26"/>
      <c r="D45" s="26"/>
      <c r="E45" s="26"/>
      <c r="G45" s="12"/>
      <c r="H45" s="12"/>
      <c r="I45" s="12"/>
      <c r="J45" s="12"/>
      <c r="K45" s="12"/>
      <c r="L45" s="12"/>
      <c r="M45" s="11"/>
      <c r="N45" s="13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</row>
    <row r="46" spans="1:30" ht="15.75" x14ac:dyDescent="0.25">
      <c r="A46" s="2"/>
      <c r="B46" s="26"/>
      <c r="C46" s="26"/>
      <c r="D46" s="26"/>
      <c r="E46" s="26"/>
      <c r="G46" s="12"/>
      <c r="H46" s="12"/>
      <c r="N46" s="13"/>
      <c r="O46" s="12"/>
      <c r="P46" s="12"/>
      <c r="Q46" s="12"/>
      <c r="R46" s="12"/>
      <c r="S46" s="12"/>
      <c r="T46" s="11"/>
    </row>
    <row r="47" spans="1:30" ht="15.75" x14ac:dyDescent="0.25">
      <c r="A47" s="2"/>
      <c r="B47" s="26"/>
      <c r="C47" s="26"/>
      <c r="D47" s="26"/>
      <c r="E47" s="26"/>
      <c r="G47" s="12"/>
      <c r="H47" s="12"/>
      <c r="N47" s="13"/>
      <c r="O47" s="12"/>
      <c r="P47" s="12"/>
      <c r="Q47" s="12"/>
      <c r="R47" s="12"/>
      <c r="S47" s="12"/>
      <c r="T47" s="11"/>
    </row>
    <row r="48" spans="1:30" ht="15.75" x14ac:dyDescent="0.25">
      <c r="A48" s="2"/>
      <c r="B48" s="26"/>
      <c r="C48" s="26"/>
      <c r="D48" s="26"/>
      <c r="E48" s="26"/>
      <c r="G48" s="12"/>
      <c r="H48" s="12"/>
      <c r="N48" s="12"/>
      <c r="O48" s="12"/>
      <c r="P48" s="12"/>
      <c r="Q48" s="12"/>
      <c r="R48" s="12"/>
      <c r="S48" s="12"/>
      <c r="T48" s="11"/>
    </row>
    <row r="49" spans="1:30" ht="15.75" x14ac:dyDescent="0.25">
      <c r="A49" s="2"/>
      <c r="B49" s="26"/>
      <c r="C49" s="26"/>
      <c r="D49" s="26"/>
      <c r="E49" s="26"/>
      <c r="N49" s="12"/>
      <c r="O49" s="12"/>
      <c r="P49" s="12"/>
      <c r="Q49" s="12"/>
      <c r="R49" s="12"/>
      <c r="S49" s="12"/>
      <c r="T49" s="11"/>
    </row>
    <row r="50" spans="1:30" ht="15.75" x14ac:dyDescent="0.25">
      <c r="A50" s="2"/>
      <c r="B50" s="26"/>
      <c r="C50" s="26"/>
      <c r="D50" s="26"/>
      <c r="E50" s="26"/>
      <c r="N50" s="12"/>
      <c r="O50" s="12"/>
      <c r="P50" s="12"/>
      <c r="Q50" s="12"/>
      <c r="R50" s="12"/>
      <c r="S50" s="12"/>
      <c r="T50" s="11"/>
    </row>
    <row r="51" spans="1:30" ht="15.75" x14ac:dyDescent="0.25">
      <c r="A51" s="2"/>
      <c r="B51" s="26"/>
      <c r="C51" s="26"/>
      <c r="D51" s="26"/>
      <c r="E51" s="26"/>
      <c r="N51" s="12"/>
      <c r="O51" s="12"/>
      <c r="P51" s="12"/>
      <c r="Q51" s="12"/>
      <c r="R51" s="12"/>
      <c r="S51" s="12"/>
    </row>
    <row r="52" spans="1:30" ht="15.75" x14ac:dyDescent="0.25">
      <c r="A52" s="2"/>
      <c r="B52" s="26"/>
      <c r="C52" s="26"/>
      <c r="D52" s="26"/>
      <c r="E52" s="26"/>
      <c r="N52" s="12"/>
      <c r="O52" s="12"/>
      <c r="P52" s="12"/>
      <c r="Q52" s="12"/>
      <c r="R52" s="12"/>
      <c r="S52" s="12"/>
    </row>
    <row r="53" spans="1:30" ht="15.75" x14ac:dyDescent="0.25">
      <c r="A53" s="2"/>
      <c r="B53" s="26"/>
      <c r="C53" s="26"/>
      <c r="D53" s="26"/>
      <c r="E53" s="26"/>
    </row>
    <row r="54" spans="1:30" ht="15.75" x14ac:dyDescent="0.25">
      <c r="A54" s="2"/>
      <c r="B54" s="26"/>
      <c r="C54" s="26"/>
      <c r="D54" s="26"/>
      <c r="E54" s="26"/>
    </row>
    <row r="55" spans="1:30" ht="15.75" x14ac:dyDescent="0.25">
      <c r="A55" s="2"/>
      <c r="B55" s="26"/>
      <c r="C55" s="26"/>
      <c r="D55" s="26"/>
      <c r="E55" s="26"/>
    </row>
    <row r="56" spans="1:30" ht="15.75" x14ac:dyDescent="0.25">
      <c r="A56" s="2"/>
      <c r="B56" s="26"/>
      <c r="C56" s="26"/>
      <c r="D56" s="26"/>
      <c r="E56" s="26"/>
    </row>
    <row r="57" spans="1:30" ht="15.75" x14ac:dyDescent="0.25">
      <c r="A57" s="2"/>
      <c r="B57" s="26"/>
      <c r="C57" s="26"/>
      <c r="D57" s="26"/>
      <c r="E57" s="26"/>
    </row>
    <row r="58" spans="1:30" ht="15.75" x14ac:dyDescent="0.25">
      <c r="A58" s="2"/>
      <c r="B58" s="26"/>
      <c r="C58" s="26"/>
      <c r="D58" s="26"/>
      <c r="E58" s="26"/>
    </row>
    <row r="59" spans="1:30" ht="15.75" x14ac:dyDescent="0.25">
      <c r="A59" s="2"/>
      <c r="B59" s="26"/>
      <c r="C59" s="26"/>
      <c r="D59" s="26"/>
      <c r="E59" s="26"/>
    </row>
    <row r="60" spans="1:30" s="12" customFormat="1" ht="15.75" x14ac:dyDescent="0.25">
      <c r="A60" s="2"/>
      <c r="B60" s="26"/>
      <c r="C60" s="26"/>
      <c r="D60" s="26"/>
      <c r="E60" s="26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s="12" customFormat="1" ht="15.75" x14ac:dyDescent="0.25">
      <c r="A61" s="2"/>
      <c r="B61" s="26"/>
      <c r="C61" s="26"/>
      <c r="D61" s="26"/>
      <c r="E61" s="26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s="12" customFormat="1" ht="15.75" x14ac:dyDescent="0.25">
      <c r="A62" s="2"/>
      <c r="B62" s="26"/>
      <c r="C62" s="26"/>
      <c r="D62" s="26"/>
      <c r="E62" s="26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s="12" customFormat="1" ht="15.75" x14ac:dyDescent="0.25">
      <c r="A63" s="2"/>
      <c r="B63" s="26"/>
      <c r="C63" s="26"/>
      <c r="D63" s="26"/>
      <c r="E63" s="26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s="12" customFormat="1" ht="15.75" x14ac:dyDescent="0.25">
      <c r="A64" s="2"/>
      <c r="B64" s="26"/>
      <c r="C64" s="26"/>
      <c r="D64" s="26"/>
      <c r="E64" s="26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s="12" customFormat="1" ht="15.75" x14ac:dyDescent="0.25">
      <c r="A65" s="2"/>
      <c r="B65" s="26"/>
      <c r="C65" s="26"/>
      <c r="D65" s="26"/>
      <c r="E65" s="26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s="12" customFormat="1" ht="15.75" x14ac:dyDescent="0.25">
      <c r="A66" s="2"/>
      <c r="B66" s="26"/>
      <c r="C66" s="26"/>
      <c r="D66" s="26"/>
      <c r="E66" s="26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s="12" customFormat="1" ht="15.75" x14ac:dyDescent="0.25">
      <c r="A67" s="2"/>
      <c r="B67" s="26"/>
      <c r="C67" s="26"/>
      <c r="D67" s="26"/>
      <c r="E67" s="26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s="12" customFormat="1" ht="15.75" x14ac:dyDescent="0.25">
      <c r="A68" s="2"/>
      <c r="B68" s="26"/>
      <c r="C68" s="26"/>
      <c r="D68" s="26"/>
      <c r="E68" s="26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s="12" customFormat="1" ht="15.75" x14ac:dyDescent="0.25">
      <c r="A69" s="2"/>
      <c r="B69" s="26"/>
      <c r="C69" s="26"/>
      <c r="D69" s="26"/>
      <c r="E69" s="26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s="12" customFormat="1" ht="15.75" x14ac:dyDescent="0.25">
      <c r="A70" s="2"/>
      <c r="B70" s="26"/>
      <c r="C70" s="26"/>
      <c r="D70" s="26"/>
      <c r="E70" s="26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s="12" customFormat="1" ht="15.75" x14ac:dyDescent="0.25">
      <c r="A71" s="2"/>
      <c r="B71" s="26"/>
      <c r="C71" s="26"/>
      <c r="D71" s="26"/>
      <c r="E71" s="26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s="12" customFormat="1" ht="15.75" x14ac:dyDescent="0.25">
      <c r="A72" s="2"/>
      <c r="B72" s="26"/>
      <c r="C72" s="26"/>
      <c r="D72" s="26"/>
      <c r="E72" s="26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s="12" customFormat="1" ht="15.75" x14ac:dyDescent="0.25">
      <c r="A73" s="2"/>
      <c r="B73" s="26"/>
      <c r="C73" s="26"/>
      <c r="D73" s="26"/>
      <c r="E73" s="26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s="12" customFormat="1" ht="15.75" x14ac:dyDescent="0.25">
      <c r="A74" s="2"/>
      <c r="B74" s="26"/>
      <c r="C74" s="26"/>
      <c r="D74" s="26"/>
      <c r="E74" s="26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s="12" customFormat="1" ht="15.75" x14ac:dyDescent="0.25">
      <c r="A75" s="2"/>
      <c r="B75" s="26"/>
      <c r="C75" s="26"/>
      <c r="D75" s="26"/>
      <c r="E75" s="26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s="12" customFormat="1" ht="15.75" x14ac:dyDescent="0.25">
      <c r="A76" s="2"/>
      <c r="B76" s="26"/>
      <c r="C76" s="26"/>
      <c r="D76" s="26"/>
      <c r="E76" s="26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s="12" customFormat="1" ht="15.75" x14ac:dyDescent="0.25">
      <c r="A77" s="2"/>
      <c r="B77" s="26"/>
      <c r="C77" s="26"/>
      <c r="D77" s="26"/>
      <c r="E77" s="26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s="12" customFormat="1" ht="15.75" x14ac:dyDescent="0.25">
      <c r="A78" s="2"/>
      <c r="B78" s="26"/>
      <c r="C78" s="26"/>
      <c r="D78" s="26"/>
      <c r="E78" s="26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s="12" customFormat="1" ht="15.75" x14ac:dyDescent="0.25">
      <c r="A79" s="2"/>
      <c r="B79" s="26"/>
      <c r="C79" s="26"/>
      <c r="D79" s="26"/>
      <c r="E79" s="26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s="12" customFormat="1" ht="15.75" x14ac:dyDescent="0.25">
      <c r="A80" s="2"/>
      <c r="B80" s="26"/>
      <c r="C80" s="26"/>
      <c r="D80" s="26"/>
      <c r="E80" s="26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s="12" customFormat="1" ht="15.75" x14ac:dyDescent="0.25">
      <c r="A81" s="2"/>
      <c r="B81" s="26"/>
      <c r="C81" s="26"/>
      <c r="D81" s="26"/>
      <c r="E81" s="26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s="12" customFormat="1" ht="15.75" x14ac:dyDescent="0.25">
      <c r="A82" s="2"/>
      <c r="B82" s="26"/>
      <c r="C82" s="26"/>
      <c r="D82" s="26"/>
      <c r="E82" s="26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s="12" customFormat="1" ht="15.75" x14ac:dyDescent="0.25">
      <c r="A83" s="2"/>
      <c r="B83" s="26"/>
      <c r="C83" s="26"/>
      <c r="D83" s="26"/>
      <c r="E83" s="26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s="12" customFormat="1" ht="15.75" x14ac:dyDescent="0.25">
      <c r="A84" s="2"/>
      <c r="B84" s="26"/>
      <c r="C84" s="26"/>
      <c r="D84" s="26"/>
      <c r="E84" s="26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s="12" customFormat="1" ht="15.75" x14ac:dyDescent="0.25">
      <c r="A85" s="2"/>
      <c r="B85" s="26"/>
      <c r="C85" s="26"/>
      <c r="D85" s="26"/>
      <c r="E85" s="26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s="12" customFormat="1" ht="15.75" x14ac:dyDescent="0.25">
      <c r="A86" s="2"/>
      <c r="B86" s="26"/>
      <c r="C86" s="26"/>
      <c r="D86" s="26"/>
      <c r="E86" s="26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s="12" customFormat="1" ht="15.75" x14ac:dyDescent="0.25">
      <c r="A87" s="2"/>
      <c r="B87" s="26"/>
      <c r="C87" s="26"/>
      <c r="D87" s="26"/>
      <c r="E87" s="26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s="12" customFormat="1" ht="15.75" x14ac:dyDescent="0.25">
      <c r="A88" s="2"/>
      <c r="B88" s="26"/>
      <c r="C88" s="26"/>
      <c r="D88" s="26"/>
      <c r="E88" s="26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s="12" customFormat="1" ht="15.75" x14ac:dyDescent="0.25">
      <c r="A89" s="2"/>
      <c r="B89" s="26"/>
      <c r="C89" s="26"/>
      <c r="D89" s="26"/>
      <c r="E89" s="26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s="12" customFormat="1" ht="15.75" x14ac:dyDescent="0.25">
      <c r="A90" s="2"/>
      <c r="B90" s="26"/>
      <c r="C90" s="26"/>
      <c r="D90" s="26"/>
      <c r="E90" s="26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s="12" customFormat="1" ht="15.75" x14ac:dyDescent="0.25">
      <c r="A91" s="2"/>
      <c r="B91" s="26"/>
      <c r="C91" s="26"/>
      <c r="D91" s="26"/>
      <c r="E91" s="26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s="12" customFormat="1" ht="15.75" x14ac:dyDescent="0.25">
      <c r="A92" s="2"/>
      <c r="B92" s="26"/>
      <c r="C92" s="26"/>
      <c r="D92" s="26"/>
      <c r="E92" s="26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s="12" customFormat="1" ht="15.75" x14ac:dyDescent="0.25">
      <c r="A93" s="2"/>
      <c r="B93" s="26"/>
      <c r="C93" s="26"/>
      <c r="D93" s="26"/>
      <c r="E93" s="26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s="12" customFormat="1" ht="15.75" x14ac:dyDescent="0.25">
      <c r="A94" s="2"/>
      <c r="B94" s="26"/>
      <c r="C94" s="26"/>
      <c r="D94" s="2"/>
      <c r="E94" s="26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s="12" customFormat="1" ht="15.75" x14ac:dyDescent="0.25">
      <c r="A95" s="2"/>
      <c r="B95" s="1"/>
      <c r="C95" s="1"/>
      <c r="D95" s="1"/>
      <c r="E95" s="10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s="12" customFormat="1" ht="15.75" x14ac:dyDescent="0.25">
      <c r="A96" s="2"/>
      <c r="B96" s="26"/>
      <c r="C96" s="1"/>
      <c r="D96" s="1"/>
      <c r="E96" s="26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s="12" customFormat="1" ht="15.75" x14ac:dyDescent="0.25">
      <c r="A97" s="1"/>
      <c r="B97" s="1"/>
      <c r="C97" s="1"/>
      <c r="D97" s="1"/>
      <c r="E97" s="26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s="12" customFormat="1" ht="15.75" x14ac:dyDescent="0.25">
      <c r="A98" s="1"/>
      <c r="B98" s="1"/>
      <c r="C98" s="1"/>
      <c r="D98" s="1"/>
      <c r="E98" s="26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s="12" customFormat="1" ht="15.75" x14ac:dyDescent="0.25">
      <c r="A99" s="1"/>
      <c r="B99" s="1"/>
      <c r="C99" s="1"/>
      <c r="D99" s="1"/>
      <c r="E99" s="26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s="12" customFormat="1" ht="15.75" x14ac:dyDescent="0.25">
      <c r="A100" s="1"/>
      <c r="B100" s="1"/>
      <c r="C100" s="1"/>
      <c r="D100" s="1"/>
      <c r="E100" s="26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s="12" customFormat="1" ht="15.75" x14ac:dyDescent="0.25">
      <c r="A101" s="1"/>
      <c r="B101" s="1"/>
      <c r="C101" s="1"/>
      <c r="D101" s="1"/>
      <c r="E101" s="26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s="12" customFormat="1" ht="15.75" x14ac:dyDescent="0.25">
      <c r="A102" s="1"/>
      <c r="B102" s="1"/>
      <c r="C102" s="1"/>
      <c r="D102" s="1"/>
      <c r="E102" s="26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s="12" customFormat="1" ht="15.75" x14ac:dyDescent="0.25">
      <c r="A103" s="1"/>
      <c r="B103" s="1"/>
      <c r="C103" s="1"/>
      <c r="D103" s="1"/>
      <c r="E103" s="26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s="12" customFormat="1" ht="15.75" x14ac:dyDescent="0.25">
      <c r="A104" s="1"/>
      <c r="B104" s="1"/>
      <c r="C104" s="1"/>
      <c r="D104" s="1"/>
      <c r="E104" s="26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s="12" customFormat="1" ht="15.75" x14ac:dyDescent="0.25">
      <c r="A105" s="1"/>
      <c r="B105" s="1"/>
      <c r="C105" s="1"/>
      <c r="D105" s="1"/>
      <c r="E105" s="26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s="12" customFormat="1" ht="15.75" x14ac:dyDescent="0.25">
      <c r="A106" s="1"/>
      <c r="B106" s="1"/>
      <c r="C106" s="1"/>
      <c r="D106" s="1"/>
      <c r="E106" s="26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s="12" customFormat="1" ht="15.75" x14ac:dyDescent="0.25">
      <c r="A107" s="1"/>
      <c r="B107" s="1"/>
      <c r="C107" s="1"/>
      <c r="D107" s="1"/>
      <c r="E107" s="26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s="12" customFormat="1" ht="15.75" x14ac:dyDescent="0.25">
      <c r="A108" s="1"/>
      <c r="B108" s="1"/>
      <c r="C108" s="1"/>
      <c r="D108" s="1"/>
      <c r="E108" s="26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s="12" customFormat="1" ht="15.75" x14ac:dyDescent="0.25">
      <c r="A109" s="1"/>
      <c r="B109" s="1"/>
      <c r="C109" s="1"/>
      <c r="D109" s="1"/>
      <c r="E109" s="26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s="12" customFormat="1" ht="15.75" x14ac:dyDescent="0.25">
      <c r="A110" s="1"/>
      <c r="B110" s="1"/>
      <c r="C110" s="1"/>
      <c r="D110" s="1"/>
      <c r="E110" s="26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s="12" customFormat="1" ht="15.75" x14ac:dyDescent="0.25">
      <c r="A111" s="1"/>
      <c r="B111" s="1"/>
      <c r="C111" s="1"/>
      <c r="D111" s="1"/>
      <c r="E111" s="26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s="12" customFormat="1" ht="15.75" x14ac:dyDescent="0.25">
      <c r="A112" s="1"/>
      <c r="B112" s="1"/>
      <c r="C112" s="1"/>
      <c r="D112" s="1"/>
      <c r="E112" s="26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s="12" customFormat="1" ht="15.75" x14ac:dyDescent="0.25">
      <c r="A113" s="1"/>
      <c r="B113" s="1"/>
      <c r="C113" s="1"/>
      <c r="D113" s="1"/>
      <c r="E113" s="26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 s="12" customFormat="1" ht="15.75" x14ac:dyDescent="0.25">
      <c r="A114" s="1"/>
      <c r="B114" s="1"/>
      <c r="C114" s="1"/>
      <c r="D114" s="1"/>
      <c r="E114" s="26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 s="12" customFormat="1" ht="15.75" x14ac:dyDescent="0.25">
      <c r="A115" s="1"/>
      <c r="B115" s="1"/>
      <c r="C115" s="1"/>
      <c r="D115" s="1"/>
      <c r="E115" s="26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 s="12" customFormat="1" ht="15.75" x14ac:dyDescent="0.25">
      <c r="A116" s="1"/>
      <c r="B116" s="1"/>
      <c r="C116" s="1"/>
      <c r="D116" s="1"/>
      <c r="E116" s="26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 s="12" customFormat="1" ht="15.75" x14ac:dyDescent="0.25">
      <c r="A117" s="1"/>
      <c r="B117" s="1"/>
      <c r="C117" s="1"/>
      <c r="D117" s="1"/>
      <c r="E117" s="26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 s="12" customFormat="1" ht="15.75" x14ac:dyDescent="0.25">
      <c r="A118" s="1"/>
      <c r="B118" s="1"/>
      <c r="C118" s="1"/>
      <c r="D118" s="1"/>
      <c r="E118" s="26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 s="12" customFormat="1" ht="15.75" x14ac:dyDescent="0.25">
      <c r="A119" s="1"/>
      <c r="B119" s="1"/>
      <c r="C119" s="1"/>
      <c r="D119" s="1"/>
      <c r="E119" s="26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 s="12" customFormat="1" ht="15.75" x14ac:dyDescent="0.25">
      <c r="A120" s="1"/>
      <c r="B120" s="1"/>
      <c r="C120" s="1"/>
      <c r="D120" s="1"/>
      <c r="E120" s="26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 s="12" customFormat="1" ht="15.75" x14ac:dyDescent="0.25">
      <c r="A121" s="1"/>
      <c r="B121" s="1"/>
      <c r="C121" s="1"/>
      <c r="D121" s="1"/>
      <c r="E121" s="26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</sheetData>
  <mergeCells count="4">
    <mergeCell ref="A1:E1"/>
    <mergeCell ref="E28:E29"/>
    <mergeCell ref="E30:E31"/>
    <mergeCell ref="E32:E33"/>
  </mergeCells>
  <phoneticPr fontId="9" type="noConversion"/>
  <printOptions gridLines="1"/>
  <pageMargins left="0.31496062992125984" right="0.31496062992125984" top="0.78740157480314965" bottom="0.78740157480314965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F7FDE-0003-4405-91D1-C1DB370C0EA8}">
  <dimension ref="A1:AD156"/>
  <sheetViews>
    <sheetView zoomScaleNormal="100" workbookViewId="0">
      <pane ySplit="3" topLeftCell="A4" activePane="bottomLeft" state="frozen"/>
      <selection activeCell="C13" sqref="C13"/>
      <selection pane="bottomLeft" activeCell="F42" sqref="F42"/>
    </sheetView>
  </sheetViews>
  <sheetFormatPr defaultColWidth="9.140625" defaultRowHeight="15" x14ac:dyDescent="0.25"/>
  <cols>
    <col min="1" max="1" width="16.5703125" style="1" bestFit="1" customWidth="1"/>
    <col min="2" max="2" width="14.5703125" style="1" customWidth="1"/>
    <col min="3" max="3" width="20" style="1" customWidth="1"/>
    <col min="4" max="4" width="35.140625" style="1" customWidth="1"/>
    <col min="5" max="5" width="40.7109375" style="10" customWidth="1"/>
    <col min="6" max="6" width="10.28515625" style="12" customWidth="1"/>
    <col min="7" max="8" width="14.85546875" style="1" bestFit="1" customWidth="1"/>
    <col min="9" max="9" width="18.140625" style="1" bestFit="1" customWidth="1"/>
    <col min="10" max="10" width="18.7109375" style="1" bestFit="1" customWidth="1"/>
    <col min="11" max="11" width="14.85546875" style="1" bestFit="1" customWidth="1"/>
    <col min="12" max="12" width="15.28515625" style="1" customWidth="1"/>
    <col min="13" max="13" width="8.28515625" style="1" customWidth="1"/>
    <col min="14" max="14" width="9.140625" style="1"/>
    <col min="15" max="15" width="19.7109375" style="1" bestFit="1" customWidth="1"/>
    <col min="16" max="16" width="17.85546875" style="1" bestFit="1" customWidth="1"/>
    <col min="17" max="17" width="14.28515625" style="1" customWidth="1"/>
    <col min="18" max="18" width="9.7109375" style="1" customWidth="1"/>
    <col min="19" max="19" width="6.28515625" style="1" customWidth="1"/>
    <col min="20" max="20" width="9.7109375" style="1" customWidth="1"/>
    <col min="21" max="16384" width="9.140625" style="1"/>
  </cols>
  <sheetData>
    <row r="1" spans="1:15" ht="26.25" x14ac:dyDescent="0.4">
      <c r="A1" s="34" t="s">
        <v>122</v>
      </c>
      <c r="B1" s="35"/>
      <c r="C1" s="35"/>
      <c r="D1" s="35"/>
      <c r="E1" s="35"/>
    </row>
    <row r="2" spans="1:15" x14ac:dyDescent="0.25">
      <c r="A2" s="7"/>
      <c r="B2" s="7"/>
      <c r="C2" s="7"/>
      <c r="D2" s="7"/>
    </row>
    <row r="3" spans="1:15" ht="31.5" x14ac:dyDescent="0.25">
      <c r="A3" s="4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20" t="s">
        <v>51</v>
      </c>
      <c r="G3" s="22" t="s">
        <v>114</v>
      </c>
      <c r="H3" s="22" t="s">
        <v>24</v>
      </c>
      <c r="I3" s="22" t="s">
        <v>27</v>
      </c>
      <c r="J3" s="22" t="s">
        <v>25</v>
      </c>
      <c r="K3" s="22" t="s">
        <v>49</v>
      </c>
      <c r="L3" s="23" t="s">
        <v>26</v>
      </c>
      <c r="M3" s="22" t="s">
        <v>52</v>
      </c>
    </row>
    <row r="4" spans="1:15" ht="15.75" x14ac:dyDescent="0.25">
      <c r="A4" s="8" t="s">
        <v>5</v>
      </c>
      <c r="B4" s="8" t="s">
        <v>116</v>
      </c>
      <c r="C4" s="8" t="s">
        <v>28</v>
      </c>
      <c r="D4" s="33" t="s">
        <v>114</v>
      </c>
      <c r="E4" s="6"/>
      <c r="F4" s="31">
        <v>40</v>
      </c>
      <c r="G4" s="30">
        <f t="shared" ref="G4:M20" si="0">IF($D4=G$3,$F4,"")</f>
        <v>40</v>
      </c>
      <c r="H4" s="30" t="str">
        <f t="shared" si="0"/>
        <v/>
      </c>
      <c r="I4" s="30" t="str">
        <f t="shared" si="0"/>
        <v/>
      </c>
      <c r="J4" s="30" t="str">
        <f t="shared" si="0"/>
        <v/>
      </c>
      <c r="K4" s="30" t="str">
        <f t="shared" si="0"/>
        <v/>
      </c>
      <c r="L4" s="30" t="str">
        <f t="shared" si="0"/>
        <v/>
      </c>
      <c r="M4" s="30" t="str">
        <f t="shared" si="0"/>
        <v/>
      </c>
      <c r="N4" s="6"/>
      <c r="O4" s="6"/>
    </row>
    <row r="5" spans="1:15" s="9" customFormat="1" ht="31.5" x14ac:dyDescent="0.25">
      <c r="A5" s="8" t="s">
        <v>6</v>
      </c>
      <c r="B5" s="8" t="s">
        <v>28</v>
      </c>
      <c r="C5" s="8" t="s">
        <v>55</v>
      </c>
      <c r="D5" s="33" t="s">
        <v>24</v>
      </c>
      <c r="E5" s="6" t="s">
        <v>54</v>
      </c>
      <c r="F5" s="22">
        <v>9</v>
      </c>
      <c r="G5" s="30" t="str">
        <f t="shared" si="0"/>
        <v/>
      </c>
      <c r="H5" s="30">
        <f t="shared" si="0"/>
        <v>9</v>
      </c>
      <c r="I5" s="30" t="str">
        <f t="shared" si="0"/>
        <v/>
      </c>
      <c r="J5" s="30" t="str">
        <f t="shared" si="0"/>
        <v/>
      </c>
      <c r="K5" s="30" t="str">
        <f t="shared" si="0"/>
        <v/>
      </c>
      <c r="L5" s="30" t="str">
        <f t="shared" si="0"/>
        <v/>
      </c>
      <c r="M5" s="30" t="str">
        <f t="shared" si="0"/>
        <v/>
      </c>
    </row>
    <row r="6" spans="1:15" ht="31.5" x14ac:dyDescent="0.25">
      <c r="A6" s="8" t="s">
        <v>7</v>
      </c>
      <c r="B6" s="33" t="s">
        <v>55</v>
      </c>
      <c r="C6" s="33" t="s">
        <v>56</v>
      </c>
      <c r="D6" s="33" t="s">
        <v>27</v>
      </c>
      <c r="E6" s="33" t="s">
        <v>61</v>
      </c>
      <c r="F6" s="22">
        <v>8</v>
      </c>
      <c r="G6" s="30" t="str">
        <f t="shared" si="0"/>
        <v/>
      </c>
      <c r="H6" s="30" t="str">
        <f t="shared" si="0"/>
        <v/>
      </c>
      <c r="I6" s="30">
        <f t="shared" si="0"/>
        <v>8</v>
      </c>
      <c r="J6" s="30" t="str">
        <f t="shared" si="0"/>
        <v/>
      </c>
      <c r="K6" s="30" t="str">
        <f t="shared" si="0"/>
        <v/>
      </c>
      <c r="L6" s="30" t="str">
        <f t="shared" si="0"/>
        <v/>
      </c>
      <c r="M6" s="30" t="str">
        <f t="shared" si="0"/>
        <v/>
      </c>
    </row>
    <row r="7" spans="1:15" ht="15.75" x14ac:dyDescent="0.25">
      <c r="A7" s="8" t="s">
        <v>8</v>
      </c>
      <c r="B7" s="33" t="s">
        <v>56</v>
      </c>
      <c r="C7" s="33" t="s">
        <v>57</v>
      </c>
      <c r="D7" s="33" t="s">
        <v>27</v>
      </c>
      <c r="F7" s="22">
        <v>7</v>
      </c>
      <c r="G7" s="30" t="str">
        <f t="shared" si="0"/>
        <v/>
      </c>
      <c r="H7" s="30" t="str">
        <f t="shared" si="0"/>
        <v/>
      </c>
      <c r="I7" s="30">
        <f t="shared" si="0"/>
        <v>7</v>
      </c>
      <c r="J7" s="30" t="str">
        <f t="shared" si="0"/>
        <v/>
      </c>
      <c r="K7" s="30" t="str">
        <f t="shared" si="0"/>
        <v/>
      </c>
      <c r="L7" s="30" t="str">
        <f t="shared" si="0"/>
        <v/>
      </c>
      <c r="M7" s="30" t="str">
        <f t="shared" si="0"/>
        <v/>
      </c>
    </row>
    <row r="8" spans="1:15" ht="31.5" x14ac:dyDescent="0.25">
      <c r="A8" s="8" t="s">
        <v>9</v>
      </c>
      <c r="B8" s="33" t="s">
        <v>57</v>
      </c>
      <c r="C8" s="33" t="s">
        <v>29</v>
      </c>
      <c r="D8" s="33" t="s">
        <v>24</v>
      </c>
      <c r="E8" s="33" t="s">
        <v>60</v>
      </c>
      <c r="F8" s="22">
        <v>5</v>
      </c>
      <c r="G8" s="30" t="str">
        <f t="shared" si="0"/>
        <v/>
      </c>
      <c r="H8" s="30">
        <f t="shared" si="0"/>
        <v>5</v>
      </c>
      <c r="I8" s="30" t="str">
        <f t="shared" si="0"/>
        <v/>
      </c>
      <c r="J8" s="30" t="str">
        <f t="shared" si="0"/>
        <v/>
      </c>
      <c r="K8" s="30" t="str">
        <f t="shared" si="0"/>
        <v/>
      </c>
      <c r="L8" s="30" t="str">
        <f t="shared" si="0"/>
        <v/>
      </c>
      <c r="M8" s="30" t="str">
        <f t="shared" si="0"/>
        <v/>
      </c>
    </row>
    <row r="9" spans="1:15" ht="15.75" x14ac:dyDescent="0.25">
      <c r="A9" s="8" t="s">
        <v>10</v>
      </c>
      <c r="B9" s="33" t="s">
        <v>57</v>
      </c>
      <c r="C9" s="33" t="s">
        <v>35</v>
      </c>
      <c r="D9" s="33" t="s">
        <v>24</v>
      </c>
      <c r="E9" s="33"/>
      <c r="F9" s="22">
        <v>5</v>
      </c>
      <c r="G9" s="30" t="str">
        <f t="shared" si="0"/>
        <v/>
      </c>
      <c r="H9" s="30">
        <f t="shared" si="0"/>
        <v>5</v>
      </c>
      <c r="I9" s="30" t="str">
        <f t="shared" si="0"/>
        <v/>
      </c>
      <c r="J9" s="30" t="str">
        <f t="shared" si="0"/>
        <v/>
      </c>
      <c r="K9" s="30" t="str">
        <f t="shared" si="0"/>
        <v/>
      </c>
      <c r="L9" s="30" t="str">
        <f t="shared" si="0"/>
        <v/>
      </c>
      <c r="M9" s="30" t="str">
        <f t="shared" si="0"/>
        <v/>
      </c>
    </row>
    <row r="10" spans="1:15" ht="31.5" x14ac:dyDescent="0.25">
      <c r="A10" s="8" t="s">
        <v>11</v>
      </c>
      <c r="B10" s="33" t="s">
        <v>57</v>
      </c>
      <c r="C10" s="33" t="s">
        <v>58</v>
      </c>
      <c r="D10" s="33" t="s">
        <v>24</v>
      </c>
      <c r="E10" s="33" t="s">
        <v>87</v>
      </c>
      <c r="F10" s="22">
        <v>8</v>
      </c>
      <c r="G10" s="30" t="str">
        <f t="shared" si="0"/>
        <v/>
      </c>
      <c r="H10" s="30">
        <f t="shared" si="0"/>
        <v>8</v>
      </c>
      <c r="I10" s="30" t="str">
        <f t="shared" si="0"/>
        <v/>
      </c>
      <c r="J10" s="30" t="str">
        <f t="shared" si="0"/>
        <v/>
      </c>
      <c r="K10" s="30" t="str">
        <f t="shared" si="0"/>
        <v/>
      </c>
      <c r="L10" s="30" t="str">
        <f t="shared" si="0"/>
        <v/>
      </c>
      <c r="M10" s="30" t="str">
        <f t="shared" si="0"/>
        <v/>
      </c>
    </row>
    <row r="11" spans="1:15" ht="15.75" x14ac:dyDescent="0.25">
      <c r="A11" s="8" t="s">
        <v>12</v>
      </c>
      <c r="B11" s="33" t="s">
        <v>58</v>
      </c>
      <c r="C11" s="33" t="s">
        <v>59</v>
      </c>
      <c r="D11" s="33" t="s">
        <v>24</v>
      </c>
      <c r="E11" s="33"/>
      <c r="F11" s="22">
        <v>4</v>
      </c>
      <c r="G11" s="30" t="str">
        <f t="shared" si="0"/>
        <v/>
      </c>
      <c r="H11" s="30">
        <f t="shared" si="0"/>
        <v>4</v>
      </c>
      <c r="I11" s="30" t="str">
        <f t="shared" si="0"/>
        <v/>
      </c>
      <c r="J11" s="30" t="str">
        <f t="shared" si="0"/>
        <v/>
      </c>
      <c r="K11" s="30" t="str">
        <f t="shared" si="0"/>
        <v/>
      </c>
      <c r="L11" s="30" t="str">
        <f t="shared" si="0"/>
        <v/>
      </c>
      <c r="M11" s="30" t="str">
        <f t="shared" si="0"/>
        <v/>
      </c>
    </row>
    <row r="12" spans="1:15" ht="15.75" x14ac:dyDescent="0.25">
      <c r="A12" s="8" t="s">
        <v>13</v>
      </c>
      <c r="B12" s="33" t="s">
        <v>56</v>
      </c>
      <c r="C12" s="33" t="s">
        <v>62</v>
      </c>
      <c r="D12" s="33" t="s">
        <v>24</v>
      </c>
      <c r="E12" s="33"/>
      <c r="F12" s="22">
        <v>1</v>
      </c>
      <c r="G12" s="30" t="str">
        <f t="shared" si="0"/>
        <v/>
      </c>
      <c r="H12" s="30">
        <f t="shared" si="0"/>
        <v>1</v>
      </c>
      <c r="I12" s="30" t="str">
        <f t="shared" si="0"/>
        <v/>
      </c>
      <c r="J12" s="30" t="str">
        <f t="shared" si="0"/>
        <v/>
      </c>
      <c r="K12" s="30" t="str">
        <f t="shared" si="0"/>
        <v/>
      </c>
      <c r="L12" s="30" t="str">
        <f t="shared" si="0"/>
        <v/>
      </c>
      <c r="M12" s="30" t="str">
        <f t="shared" si="0"/>
        <v/>
      </c>
    </row>
    <row r="13" spans="1:15" ht="31.5" x14ac:dyDescent="0.25">
      <c r="A13" s="8" t="s">
        <v>14</v>
      </c>
      <c r="B13" s="33" t="s">
        <v>62</v>
      </c>
      <c r="C13" s="33" t="s">
        <v>63</v>
      </c>
      <c r="D13" s="33" t="s">
        <v>27</v>
      </c>
      <c r="E13" s="33" t="s">
        <v>67</v>
      </c>
      <c r="F13" s="22">
        <v>11</v>
      </c>
      <c r="G13" s="30" t="str">
        <f t="shared" si="0"/>
        <v/>
      </c>
      <c r="H13" s="30" t="str">
        <f t="shared" si="0"/>
        <v/>
      </c>
      <c r="I13" s="30">
        <f t="shared" si="0"/>
        <v>11</v>
      </c>
      <c r="J13" s="30" t="str">
        <f t="shared" si="0"/>
        <v/>
      </c>
      <c r="K13" s="30" t="str">
        <f t="shared" si="0"/>
        <v/>
      </c>
      <c r="L13" s="30" t="str">
        <f t="shared" si="0"/>
        <v/>
      </c>
      <c r="M13" s="30" t="str">
        <f t="shared" si="0"/>
        <v/>
      </c>
    </row>
    <row r="14" spans="1:15" ht="15.75" x14ac:dyDescent="0.25">
      <c r="A14" s="8" t="s">
        <v>15</v>
      </c>
      <c r="B14" s="33" t="s">
        <v>63</v>
      </c>
      <c r="C14" s="33" t="s">
        <v>30</v>
      </c>
      <c r="D14" s="33" t="s">
        <v>24</v>
      </c>
      <c r="E14" s="33"/>
      <c r="F14" s="22">
        <v>7</v>
      </c>
      <c r="G14" s="30" t="str">
        <f t="shared" si="0"/>
        <v/>
      </c>
      <c r="H14" s="30">
        <f t="shared" si="0"/>
        <v>7</v>
      </c>
      <c r="I14" s="30" t="str">
        <f t="shared" si="0"/>
        <v/>
      </c>
      <c r="J14" s="30" t="str">
        <f t="shared" si="0"/>
        <v/>
      </c>
      <c r="K14" s="30" t="str">
        <f t="shared" si="0"/>
        <v/>
      </c>
      <c r="L14" s="30" t="str">
        <f t="shared" si="0"/>
        <v/>
      </c>
      <c r="M14" s="30" t="str">
        <f t="shared" si="0"/>
        <v/>
      </c>
    </row>
    <row r="15" spans="1:15" ht="15.75" x14ac:dyDescent="0.25">
      <c r="A15" s="8" t="s">
        <v>16</v>
      </c>
      <c r="B15" s="33" t="s">
        <v>63</v>
      </c>
      <c r="C15" s="33" t="s">
        <v>64</v>
      </c>
      <c r="D15" s="33" t="s">
        <v>24</v>
      </c>
      <c r="E15" s="33"/>
      <c r="F15" s="22">
        <v>7</v>
      </c>
      <c r="G15" s="30" t="str">
        <f t="shared" si="0"/>
        <v/>
      </c>
      <c r="H15" s="30">
        <f t="shared" si="0"/>
        <v>7</v>
      </c>
      <c r="I15" s="30" t="str">
        <f t="shared" si="0"/>
        <v/>
      </c>
      <c r="J15" s="30" t="str">
        <f t="shared" si="0"/>
        <v/>
      </c>
      <c r="K15" s="30" t="str">
        <f t="shared" si="0"/>
        <v/>
      </c>
      <c r="L15" s="30" t="str">
        <f t="shared" si="0"/>
        <v/>
      </c>
      <c r="M15" s="30" t="str">
        <f t="shared" si="0"/>
        <v/>
      </c>
    </row>
    <row r="16" spans="1:15" ht="15.75" x14ac:dyDescent="0.25">
      <c r="A16" s="8" t="s">
        <v>17</v>
      </c>
      <c r="B16" s="33" t="s">
        <v>63</v>
      </c>
      <c r="C16" s="33" t="s">
        <v>65</v>
      </c>
      <c r="D16" s="33" t="s">
        <v>24</v>
      </c>
      <c r="E16" s="33" t="s">
        <v>66</v>
      </c>
      <c r="F16" s="22">
        <v>0</v>
      </c>
      <c r="G16" s="30" t="str">
        <f t="shared" si="0"/>
        <v/>
      </c>
      <c r="H16" s="30">
        <f t="shared" si="0"/>
        <v>0</v>
      </c>
      <c r="I16" s="30" t="str">
        <f t="shared" si="0"/>
        <v/>
      </c>
      <c r="J16" s="30" t="str">
        <f t="shared" si="0"/>
        <v/>
      </c>
      <c r="K16" s="30" t="str">
        <f t="shared" si="0"/>
        <v/>
      </c>
      <c r="L16" s="30" t="str">
        <f t="shared" si="0"/>
        <v/>
      </c>
      <c r="M16" s="30" t="str">
        <f t="shared" si="0"/>
        <v/>
      </c>
    </row>
    <row r="17" spans="1:13" ht="63" x14ac:dyDescent="0.25">
      <c r="A17" s="8" t="s">
        <v>18</v>
      </c>
      <c r="B17" s="33" t="s">
        <v>65</v>
      </c>
      <c r="C17" s="33" t="s">
        <v>68</v>
      </c>
      <c r="D17" s="33" t="s">
        <v>24</v>
      </c>
      <c r="E17" s="33" t="s">
        <v>69</v>
      </c>
      <c r="F17" s="22">
        <v>2</v>
      </c>
      <c r="G17" s="30" t="str">
        <f t="shared" si="0"/>
        <v/>
      </c>
      <c r="H17" s="30">
        <f t="shared" si="0"/>
        <v>2</v>
      </c>
      <c r="I17" s="30" t="str">
        <f t="shared" si="0"/>
        <v/>
      </c>
      <c r="J17" s="30" t="str">
        <f t="shared" si="0"/>
        <v/>
      </c>
      <c r="K17" s="30" t="str">
        <f t="shared" si="0"/>
        <v/>
      </c>
      <c r="L17" s="30" t="str">
        <f t="shared" si="0"/>
        <v/>
      </c>
      <c r="M17" s="30" t="str">
        <f t="shared" si="0"/>
        <v/>
      </c>
    </row>
    <row r="18" spans="1:13" ht="31.5" x14ac:dyDescent="0.25">
      <c r="A18" s="8" t="s">
        <v>19</v>
      </c>
      <c r="B18" s="33" t="s">
        <v>63</v>
      </c>
      <c r="C18" s="33" t="s">
        <v>70</v>
      </c>
      <c r="D18" s="33" t="s">
        <v>24</v>
      </c>
      <c r="E18" s="33" t="s">
        <v>71</v>
      </c>
      <c r="F18" s="22">
        <v>0</v>
      </c>
      <c r="G18" s="30" t="str">
        <f t="shared" si="0"/>
        <v/>
      </c>
      <c r="H18" s="30">
        <f t="shared" si="0"/>
        <v>0</v>
      </c>
      <c r="I18" s="30" t="str">
        <f t="shared" si="0"/>
        <v/>
      </c>
      <c r="J18" s="30" t="str">
        <f t="shared" si="0"/>
        <v/>
      </c>
      <c r="K18" s="30" t="str">
        <f t="shared" si="0"/>
        <v/>
      </c>
      <c r="L18" s="30" t="str">
        <f t="shared" si="0"/>
        <v/>
      </c>
      <c r="M18" s="30" t="str">
        <f t="shared" si="0"/>
        <v/>
      </c>
    </row>
    <row r="19" spans="1:13" ht="15.75" x14ac:dyDescent="0.25">
      <c r="A19" s="8" t="s">
        <v>20</v>
      </c>
      <c r="B19" s="33" t="s">
        <v>70</v>
      </c>
      <c r="C19" s="33" t="s">
        <v>72</v>
      </c>
      <c r="D19" s="33" t="s">
        <v>27</v>
      </c>
      <c r="E19" s="33"/>
      <c r="F19" s="22">
        <v>13</v>
      </c>
      <c r="G19" s="30" t="str">
        <f t="shared" si="0"/>
        <v/>
      </c>
      <c r="H19" s="30" t="str">
        <f t="shared" si="0"/>
        <v/>
      </c>
      <c r="I19" s="30">
        <f t="shared" si="0"/>
        <v>13</v>
      </c>
      <c r="J19" s="30" t="str">
        <f t="shared" si="0"/>
        <v/>
      </c>
      <c r="K19" s="30" t="str">
        <f t="shared" si="0"/>
        <v/>
      </c>
      <c r="L19" s="30" t="str">
        <f t="shared" si="0"/>
        <v/>
      </c>
      <c r="M19" s="30" t="str">
        <f t="shared" si="0"/>
        <v/>
      </c>
    </row>
    <row r="20" spans="1:13" ht="31.5" x14ac:dyDescent="0.25">
      <c r="A20" s="8" t="s">
        <v>21</v>
      </c>
      <c r="B20" s="33" t="s">
        <v>72</v>
      </c>
      <c r="C20" s="33" t="s">
        <v>73</v>
      </c>
      <c r="D20" s="33" t="s">
        <v>27</v>
      </c>
      <c r="E20" s="33" t="s">
        <v>74</v>
      </c>
      <c r="F20" s="22">
        <v>8</v>
      </c>
      <c r="G20" s="30" t="str">
        <f t="shared" si="0"/>
        <v/>
      </c>
      <c r="H20" s="30" t="str">
        <f t="shared" si="0"/>
        <v/>
      </c>
      <c r="I20" s="30">
        <f t="shared" si="0"/>
        <v>8</v>
      </c>
      <c r="J20" s="30" t="str">
        <f t="shared" si="0"/>
        <v/>
      </c>
      <c r="K20" s="30" t="str">
        <f t="shared" si="0"/>
        <v/>
      </c>
      <c r="L20" s="30" t="str">
        <f t="shared" si="0"/>
        <v/>
      </c>
      <c r="M20" s="30" t="str">
        <f t="shared" si="0"/>
        <v/>
      </c>
    </row>
    <row r="21" spans="1:13" ht="15.75" x14ac:dyDescent="0.25">
      <c r="A21" s="8" t="s">
        <v>22</v>
      </c>
      <c r="B21" s="33" t="s">
        <v>73</v>
      </c>
      <c r="C21" s="33" t="s">
        <v>31</v>
      </c>
      <c r="D21" s="33" t="s">
        <v>24</v>
      </c>
      <c r="E21" s="33"/>
      <c r="F21" s="22">
        <v>11</v>
      </c>
      <c r="G21" s="30" t="str">
        <f t="shared" ref="G21:M42" si="1">IF($D21=G$3,$F21,"")</f>
        <v/>
      </c>
      <c r="H21" s="30">
        <f t="shared" si="1"/>
        <v>11</v>
      </c>
      <c r="I21" s="30" t="str">
        <f t="shared" si="1"/>
        <v/>
      </c>
      <c r="J21" s="30" t="str">
        <f t="shared" si="1"/>
        <v/>
      </c>
      <c r="K21" s="30" t="str">
        <f t="shared" si="1"/>
        <v/>
      </c>
      <c r="L21" s="30" t="str">
        <f t="shared" si="1"/>
        <v/>
      </c>
      <c r="M21" s="30" t="str">
        <f t="shared" si="1"/>
        <v/>
      </c>
    </row>
    <row r="22" spans="1:13" ht="15.75" x14ac:dyDescent="0.25">
      <c r="A22" s="8" t="s">
        <v>23</v>
      </c>
      <c r="B22" s="33" t="s">
        <v>72</v>
      </c>
      <c r="C22" s="33" t="s">
        <v>75</v>
      </c>
      <c r="D22" s="33" t="s">
        <v>24</v>
      </c>
      <c r="E22" s="33" t="s">
        <v>66</v>
      </c>
      <c r="F22" s="22">
        <v>0</v>
      </c>
      <c r="G22" s="30" t="str">
        <f t="shared" si="1"/>
        <v/>
      </c>
      <c r="H22" s="30">
        <f t="shared" si="1"/>
        <v>0</v>
      </c>
      <c r="I22" s="30" t="str">
        <f t="shared" si="1"/>
        <v/>
      </c>
      <c r="J22" s="30" t="str">
        <f t="shared" si="1"/>
        <v/>
      </c>
      <c r="K22" s="30" t="str">
        <f t="shared" si="1"/>
        <v/>
      </c>
      <c r="L22" s="30" t="str">
        <f t="shared" si="1"/>
        <v/>
      </c>
      <c r="M22" s="30" t="str">
        <f t="shared" si="1"/>
        <v/>
      </c>
    </row>
    <row r="23" spans="1:13" ht="15.75" x14ac:dyDescent="0.25">
      <c r="A23" s="8" t="s">
        <v>37</v>
      </c>
      <c r="B23" s="33" t="s">
        <v>75</v>
      </c>
      <c r="C23" s="33" t="s">
        <v>32</v>
      </c>
      <c r="D23" s="33" t="s">
        <v>24</v>
      </c>
      <c r="E23" s="33"/>
      <c r="F23" s="22">
        <v>1</v>
      </c>
      <c r="G23" s="30" t="str">
        <f t="shared" si="1"/>
        <v/>
      </c>
      <c r="H23" s="30">
        <f t="shared" si="1"/>
        <v>1</v>
      </c>
      <c r="I23" s="30" t="str">
        <f t="shared" si="1"/>
        <v/>
      </c>
      <c r="J23" s="30" t="str">
        <f t="shared" si="1"/>
        <v/>
      </c>
      <c r="K23" s="30" t="str">
        <f t="shared" si="1"/>
        <v/>
      </c>
      <c r="L23" s="30" t="str">
        <f t="shared" si="1"/>
        <v/>
      </c>
      <c r="M23" s="30" t="str">
        <f t="shared" si="1"/>
        <v/>
      </c>
    </row>
    <row r="24" spans="1:13" ht="15.75" x14ac:dyDescent="0.25">
      <c r="A24" s="8" t="s">
        <v>38</v>
      </c>
      <c r="B24" s="33" t="s">
        <v>73</v>
      </c>
      <c r="C24" s="33" t="s">
        <v>33</v>
      </c>
      <c r="D24" s="33" t="s">
        <v>24</v>
      </c>
      <c r="E24" s="33"/>
      <c r="F24" s="22">
        <v>1</v>
      </c>
      <c r="G24" s="30" t="str">
        <f t="shared" si="1"/>
        <v/>
      </c>
      <c r="H24" s="30">
        <f t="shared" si="1"/>
        <v>1</v>
      </c>
      <c r="I24" s="30" t="str">
        <f t="shared" si="1"/>
        <v/>
      </c>
      <c r="J24" s="30" t="str">
        <f t="shared" si="1"/>
        <v/>
      </c>
      <c r="K24" s="30" t="str">
        <f t="shared" si="1"/>
        <v/>
      </c>
      <c r="L24" s="30" t="str">
        <f t="shared" si="1"/>
        <v/>
      </c>
      <c r="M24" s="30" t="str">
        <f t="shared" si="1"/>
        <v/>
      </c>
    </row>
    <row r="25" spans="1:13" ht="15.75" x14ac:dyDescent="0.25">
      <c r="A25" s="8" t="s">
        <v>39</v>
      </c>
      <c r="B25" s="33" t="s">
        <v>58</v>
      </c>
      <c r="C25" s="33" t="s">
        <v>76</v>
      </c>
      <c r="D25" s="33" t="s">
        <v>24</v>
      </c>
      <c r="E25" s="33"/>
      <c r="F25" s="22">
        <v>9</v>
      </c>
      <c r="G25" s="30" t="str">
        <f t="shared" si="1"/>
        <v/>
      </c>
      <c r="H25" s="30">
        <f t="shared" si="1"/>
        <v>9</v>
      </c>
      <c r="I25" s="30" t="str">
        <f t="shared" si="1"/>
        <v/>
      </c>
      <c r="J25" s="30" t="str">
        <f t="shared" si="1"/>
        <v/>
      </c>
      <c r="K25" s="30" t="str">
        <f t="shared" si="1"/>
        <v/>
      </c>
      <c r="L25" s="30" t="str">
        <f t="shared" si="1"/>
        <v/>
      </c>
      <c r="M25" s="30" t="str">
        <f t="shared" si="1"/>
        <v/>
      </c>
    </row>
    <row r="26" spans="1:13" ht="15.75" x14ac:dyDescent="0.25">
      <c r="A26" s="8" t="s">
        <v>40</v>
      </c>
      <c r="B26" s="33" t="s">
        <v>76</v>
      </c>
      <c r="C26" s="33" t="s">
        <v>34</v>
      </c>
      <c r="D26" s="33" t="s">
        <v>24</v>
      </c>
      <c r="E26" s="33"/>
      <c r="F26" s="22">
        <v>6</v>
      </c>
      <c r="G26" s="30" t="str">
        <f t="shared" si="1"/>
        <v/>
      </c>
      <c r="H26" s="30">
        <f t="shared" si="1"/>
        <v>6</v>
      </c>
      <c r="I26" s="30" t="str">
        <f t="shared" si="1"/>
        <v/>
      </c>
      <c r="J26" s="30" t="str">
        <f t="shared" si="1"/>
        <v/>
      </c>
      <c r="K26" s="30" t="str">
        <f t="shared" si="1"/>
        <v/>
      </c>
      <c r="L26" s="30" t="str">
        <f t="shared" si="1"/>
        <v/>
      </c>
      <c r="M26" s="30" t="str">
        <f t="shared" si="1"/>
        <v/>
      </c>
    </row>
    <row r="27" spans="1:13" ht="15.75" x14ac:dyDescent="0.25">
      <c r="A27" s="8" t="s">
        <v>41</v>
      </c>
      <c r="B27" s="33" t="s">
        <v>28</v>
      </c>
      <c r="C27" s="33" t="s">
        <v>77</v>
      </c>
      <c r="D27" s="33" t="s">
        <v>24</v>
      </c>
      <c r="E27" s="33"/>
      <c r="F27" s="22">
        <v>5</v>
      </c>
      <c r="G27" s="30" t="str">
        <f t="shared" si="1"/>
        <v/>
      </c>
      <c r="H27" s="30">
        <f t="shared" si="1"/>
        <v>5</v>
      </c>
      <c r="I27" s="30" t="str">
        <f t="shared" si="1"/>
        <v/>
      </c>
      <c r="J27" s="30" t="str">
        <f t="shared" si="1"/>
        <v/>
      </c>
      <c r="K27" s="30" t="str">
        <f t="shared" si="1"/>
        <v/>
      </c>
      <c r="L27" s="30" t="str">
        <f t="shared" si="1"/>
        <v/>
      </c>
      <c r="M27" s="30" t="str">
        <f t="shared" si="1"/>
        <v/>
      </c>
    </row>
    <row r="28" spans="1:13" ht="31.5" x14ac:dyDescent="0.25">
      <c r="A28" s="8" t="s">
        <v>42</v>
      </c>
      <c r="B28" s="33" t="s">
        <v>77</v>
      </c>
      <c r="C28" s="33" t="s">
        <v>78</v>
      </c>
      <c r="D28" s="33" t="s">
        <v>27</v>
      </c>
      <c r="E28" s="33" t="s">
        <v>100</v>
      </c>
      <c r="F28" s="22">
        <v>6</v>
      </c>
      <c r="G28" s="30" t="str">
        <f t="shared" si="1"/>
        <v/>
      </c>
      <c r="H28" s="30" t="str">
        <f t="shared" si="1"/>
        <v/>
      </c>
      <c r="I28" s="30">
        <f t="shared" si="1"/>
        <v>6</v>
      </c>
      <c r="J28" s="30" t="str">
        <f t="shared" si="1"/>
        <v/>
      </c>
      <c r="K28" s="30" t="str">
        <f t="shared" si="1"/>
        <v/>
      </c>
      <c r="L28" s="30" t="str">
        <f t="shared" si="1"/>
        <v/>
      </c>
      <c r="M28" s="30" t="str">
        <f t="shared" si="1"/>
        <v/>
      </c>
    </row>
    <row r="29" spans="1:13" ht="15.75" x14ac:dyDescent="0.25">
      <c r="A29" s="8" t="s">
        <v>43</v>
      </c>
      <c r="B29" s="33" t="s">
        <v>28</v>
      </c>
      <c r="C29" s="33" t="s">
        <v>48</v>
      </c>
      <c r="D29" s="33" t="s">
        <v>24</v>
      </c>
      <c r="E29" s="10" t="s">
        <v>101</v>
      </c>
      <c r="F29" s="22">
        <v>5</v>
      </c>
      <c r="G29" s="30" t="str">
        <f t="shared" si="1"/>
        <v/>
      </c>
      <c r="H29" s="30">
        <f t="shared" si="1"/>
        <v>5</v>
      </c>
      <c r="I29" s="30" t="str">
        <f t="shared" si="1"/>
        <v/>
      </c>
      <c r="J29" s="30" t="str">
        <f t="shared" si="1"/>
        <v/>
      </c>
      <c r="K29" s="30" t="str">
        <f t="shared" si="1"/>
        <v/>
      </c>
      <c r="L29" s="30" t="str">
        <f t="shared" si="1"/>
        <v/>
      </c>
      <c r="M29" s="30" t="str">
        <f t="shared" si="1"/>
        <v/>
      </c>
    </row>
    <row r="30" spans="1:13" ht="47.25" x14ac:dyDescent="0.25">
      <c r="A30" s="8" t="s">
        <v>79</v>
      </c>
      <c r="B30" s="33" t="s">
        <v>28</v>
      </c>
      <c r="C30" s="33" t="s">
        <v>36</v>
      </c>
      <c r="D30" s="33" t="s">
        <v>25</v>
      </c>
      <c r="E30" s="33" t="s">
        <v>88</v>
      </c>
      <c r="F30" s="22">
        <v>50</v>
      </c>
      <c r="G30" s="30" t="str">
        <f t="shared" si="1"/>
        <v/>
      </c>
      <c r="H30" s="30" t="str">
        <f t="shared" si="1"/>
        <v/>
      </c>
      <c r="I30" s="30" t="str">
        <f t="shared" si="1"/>
        <v/>
      </c>
      <c r="J30" s="30">
        <f t="shared" si="1"/>
        <v>50</v>
      </c>
      <c r="K30" s="30" t="str">
        <f t="shared" si="1"/>
        <v/>
      </c>
      <c r="L30" s="30" t="str">
        <f t="shared" si="1"/>
        <v/>
      </c>
      <c r="M30" s="30" t="str">
        <f t="shared" si="1"/>
        <v/>
      </c>
    </row>
    <row r="31" spans="1:13" ht="15.75" x14ac:dyDescent="0.25">
      <c r="A31" s="8" t="s">
        <v>80</v>
      </c>
      <c r="B31" s="33" t="s">
        <v>28</v>
      </c>
      <c r="C31" s="33" t="s">
        <v>44</v>
      </c>
      <c r="D31" s="33" t="s">
        <v>25</v>
      </c>
      <c r="E31" s="33"/>
      <c r="F31" s="22">
        <v>35</v>
      </c>
      <c r="G31" s="30" t="str">
        <f t="shared" si="1"/>
        <v/>
      </c>
      <c r="H31" s="30" t="str">
        <f t="shared" si="1"/>
        <v/>
      </c>
      <c r="I31" s="30" t="str">
        <f t="shared" si="1"/>
        <v/>
      </c>
      <c r="J31" s="30">
        <f t="shared" si="1"/>
        <v>35</v>
      </c>
      <c r="K31" s="30" t="str">
        <f t="shared" si="1"/>
        <v/>
      </c>
      <c r="L31" s="30" t="str">
        <f t="shared" si="1"/>
        <v/>
      </c>
      <c r="M31" s="30" t="str">
        <f t="shared" si="1"/>
        <v/>
      </c>
    </row>
    <row r="32" spans="1:13" ht="15.75" x14ac:dyDescent="0.25">
      <c r="A32" s="8" t="s">
        <v>81</v>
      </c>
      <c r="B32" s="33" t="s">
        <v>28</v>
      </c>
      <c r="C32" s="33" t="s">
        <v>46</v>
      </c>
      <c r="D32" s="33" t="s">
        <v>25</v>
      </c>
      <c r="E32" s="33"/>
      <c r="F32" s="22">
        <v>9</v>
      </c>
      <c r="G32" s="30" t="str">
        <f t="shared" si="1"/>
        <v/>
      </c>
      <c r="H32" s="30" t="str">
        <f t="shared" si="1"/>
        <v/>
      </c>
      <c r="I32" s="30" t="str">
        <f t="shared" si="1"/>
        <v/>
      </c>
      <c r="J32" s="30">
        <f t="shared" si="1"/>
        <v>9</v>
      </c>
      <c r="K32" s="30" t="str">
        <f t="shared" si="1"/>
        <v/>
      </c>
      <c r="L32" s="30" t="str">
        <f t="shared" si="1"/>
        <v/>
      </c>
      <c r="M32" s="30" t="str">
        <f t="shared" si="1"/>
        <v/>
      </c>
    </row>
    <row r="33" spans="1:13" ht="15.75" x14ac:dyDescent="0.25">
      <c r="A33" s="8" t="s">
        <v>82</v>
      </c>
      <c r="B33" s="33" t="s">
        <v>28</v>
      </c>
      <c r="C33" s="33" t="s">
        <v>89</v>
      </c>
      <c r="D33" s="33" t="s">
        <v>25</v>
      </c>
      <c r="E33" s="33"/>
      <c r="F33" s="22">
        <v>9</v>
      </c>
      <c r="G33" s="30" t="str">
        <f t="shared" si="1"/>
        <v/>
      </c>
      <c r="H33" s="30" t="str">
        <f t="shared" si="1"/>
        <v/>
      </c>
      <c r="I33" s="30" t="str">
        <f t="shared" si="1"/>
        <v/>
      </c>
      <c r="J33" s="30">
        <f t="shared" si="1"/>
        <v>9</v>
      </c>
      <c r="K33" s="30" t="str">
        <f t="shared" si="1"/>
        <v/>
      </c>
      <c r="L33" s="30" t="str">
        <f t="shared" si="1"/>
        <v/>
      </c>
      <c r="M33" s="30" t="str">
        <f t="shared" si="1"/>
        <v/>
      </c>
    </row>
    <row r="34" spans="1:13" ht="47.25" x14ac:dyDescent="0.25">
      <c r="A34" s="8" t="s">
        <v>83</v>
      </c>
      <c r="B34" s="33" t="s">
        <v>28</v>
      </c>
      <c r="C34" s="33" t="s">
        <v>47</v>
      </c>
      <c r="D34" s="33" t="s">
        <v>25</v>
      </c>
      <c r="E34" s="33" t="s">
        <v>97</v>
      </c>
      <c r="F34" s="22">
        <v>8</v>
      </c>
      <c r="G34" s="30" t="str">
        <f t="shared" si="1"/>
        <v/>
      </c>
      <c r="H34" s="30" t="str">
        <f t="shared" si="1"/>
        <v/>
      </c>
      <c r="I34" s="30" t="str">
        <f t="shared" si="1"/>
        <v/>
      </c>
      <c r="J34" s="30">
        <f t="shared" si="1"/>
        <v>8</v>
      </c>
      <c r="K34" s="30" t="str">
        <f t="shared" si="1"/>
        <v/>
      </c>
      <c r="L34" s="30" t="str">
        <f t="shared" si="1"/>
        <v/>
      </c>
      <c r="M34" s="30" t="str">
        <f t="shared" si="1"/>
        <v/>
      </c>
    </row>
    <row r="35" spans="1:13" ht="31.5" x14ac:dyDescent="0.25">
      <c r="A35" s="8" t="s">
        <v>84</v>
      </c>
      <c r="B35" s="33" t="s">
        <v>28</v>
      </c>
      <c r="C35" s="33" t="s">
        <v>45</v>
      </c>
      <c r="D35" s="33" t="s">
        <v>25</v>
      </c>
      <c r="E35" s="33" t="s">
        <v>94</v>
      </c>
      <c r="F35" s="22">
        <v>11</v>
      </c>
      <c r="G35" s="30" t="str">
        <f t="shared" si="1"/>
        <v/>
      </c>
      <c r="H35" s="30" t="str">
        <f t="shared" si="1"/>
        <v/>
      </c>
      <c r="I35" s="30" t="str">
        <f t="shared" si="1"/>
        <v/>
      </c>
      <c r="J35" s="30">
        <f t="shared" si="1"/>
        <v>11</v>
      </c>
      <c r="K35" s="30" t="str">
        <f t="shared" si="1"/>
        <v/>
      </c>
      <c r="L35" s="30" t="str">
        <f t="shared" si="1"/>
        <v/>
      </c>
      <c r="M35" s="30" t="str">
        <f t="shared" si="1"/>
        <v/>
      </c>
    </row>
    <row r="36" spans="1:13" ht="47.25" x14ac:dyDescent="0.25">
      <c r="A36" s="8" t="s">
        <v>85</v>
      </c>
      <c r="B36" s="33" t="s">
        <v>28</v>
      </c>
      <c r="C36" s="33" t="s">
        <v>90</v>
      </c>
      <c r="D36" s="33" t="s">
        <v>25</v>
      </c>
      <c r="E36" s="33" t="s">
        <v>93</v>
      </c>
      <c r="F36" s="22">
        <v>5</v>
      </c>
      <c r="G36" s="30" t="str">
        <f t="shared" si="1"/>
        <v/>
      </c>
      <c r="H36" s="30" t="str">
        <f t="shared" si="1"/>
        <v/>
      </c>
      <c r="I36" s="30" t="str">
        <f t="shared" si="1"/>
        <v/>
      </c>
      <c r="J36" s="30">
        <f t="shared" si="1"/>
        <v>5</v>
      </c>
      <c r="K36" s="30" t="str">
        <f t="shared" si="1"/>
        <v/>
      </c>
      <c r="L36" s="30" t="str">
        <f t="shared" si="1"/>
        <v/>
      </c>
      <c r="M36" s="30" t="str">
        <f t="shared" si="1"/>
        <v/>
      </c>
    </row>
    <row r="37" spans="1:13" ht="31.5" x14ac:dyDescent="0.25">
      <c r="A37" s="8" t="s">
        <v>86</v>
      </c>
      <c r="B37" s="33" t="s">
        <v>90</v>
      </c>
      <c r="C37" s="33" t="s">
        <v>91</v>
      </c>
      <c r="D37" s="33" t="s">
        <v>25</v>
      </c>
      <c r="E37" s="33" t="s">
        <v>92</v>
      </c>
      <c r="F37" s="22">
        <v>3</v>
      </c>
      <c r="G37" s="30" t="str">
        <f t="shared" si="1"/>
        <v/>
      </c>
      <c r="H37" s="30" t="str">
        <f t="shared" si="1"/>
        <v/>
      </c>
      <c r="I37" s="30" t="str">
        <f t="shared" si="1"/>
        <v/>
      </c>
      <c r="J37" s="30">
        <f t="shared" si="1"/>
        <v>3</v>
      </c>
      <c r="K37" s="30" t="str">
        <f t="shared" si="1"/>
        <v/>
      </c>
      <c r="L37" s="30" t="str">
        <f t="shared" si="1"/>
        <v/>
      </c>
      <c r="M37" s="30" t="str">
        <f t="shared" si="1"/>
        <v/>
      </c>
    </row>
    <row r="38" spans="1:13" ht="15.75" x14ac:dyDescent="0.25">
      <c r="A38" s="8" t="s">
        <v>98</v>
      </c>
      <c r="B38" s="33" t="s">
        <v>28</v>
      </c>
      <c r="C38" s="33" t="s">
        <v>108</v>
      </c>
      <c r="D38" s="33" t="s">
        <v>25</v>
      </c>
      <c r="E38" s="33"/>
      <c r="F38" s="22">
        <v>5</v>
      </c>
      <c r="G38" s="30" t="str">
        <f t="shared" si="1"/>
        <v/>
      </c>
      <c r="H38" s="30" t="str">
        <f t="shared" si="1"/>
        <v/>
      </c>
      <c r="I38" s="30" t="str">
        <f t="shared" si="1"/>
        <v/>
      </c>
      <c r="J38" s="30">
        <f t="shared" si="1"/>
        <v>5</v>
      </c>
      <c r="K38" s="30" t="str">
        <f t="shared" si="1"/>
        <v/>
      </c>
      <c r="L38" s="30" t="str">
        <f t="shared" si="1"/>
        <v/>
      </c>
      <c r="M38" s="30" t="str">
        <f t="shared" si="1"/>
        <v/>
      </c>
    </row>
    <row r="39" spans="1:13" ht="47.25" x14ac:dyDescent="0.25">
      <c r="A39" s="8" t="s">
        <v>99</v>
      </c>
      <c r="B39" s="33" t="s">
        <v>28</v>
      </c>
      <c r="C39" s="33" t="s">
        <v>95</v>
      </c>
      <c r="D39" s="33" t="s">
        <v>49</v>
      </c>
      <c r="E39" s="33" t="s">
        <v>96</v>
      </c>
      <c r="F39" s="22">
        <v>9</v>
      </c>
      <c r="G39" s="30" t="str">
        <f t="shared" si="1"/>
        <v/>
      </c>
      <c r="H39" s="30" t="str">
        <f t="shared" si="1"/>
        <v/>
      </c>
      <c r="I39" s="30" t="str">
        <f t="shared" si="1"/>
        <v/>
      </c>
      <c r="J39" s="30" t="str">
        <f t="shared" si="1"/>
        <v/>
      </c>
      <c r="K39" s="30">
        <f t="shared" si="1"/>
        <v>9</v>
      </c>
      <c r="L39" s="30" t="str">
        <f t="shared" si="1"/>
        <v/>
      </c>
      <c r="M39" s="30" t="str">
        <f t="shared" si="1"/>
        <v/>
      </c>
    </row>
    <row r="40" spans="1:13" ht="31.5" x14ac:dyDescent="0.25">
      <c r="A40" s="8" t="s">
        <v>110</v>
      </c>
      <c r="B40" s="33" t="s">
        <v>28</v>
      </c>
      <c r="C40" s="33" t="s">
        <v>111</v>
      </c>
      <c r="D40" s="33" t="s">
        <v>49</v>
      </c>
      <c r="E40" s="33" t="s">
        <v>113</v>
      </c>
      <c r="F40" s="22">
        <v>8</v>
      </c>
      <c r="G40" s="30" t="str">
        <f t="shared" si="1"/>
        <v/>
      </c>
      <c r="H40" s="30" t="str">
        <f t="shared" si="1"/>
        <v/>
      </c>
      <c r="I40" s="30" t="str">
        <f t="shared" si="1"/>
        <v/>
      </c>
      <c r="J40" s="30" t="str">
        <f t="shared" si="1"/>
        <v/>
      </c>
      <c r="K40" s="30">
        <f t="shared" si="1"/>
        <v>8</v>
      </c>
      <c r="L40" s="30" t="str">
        <f t="shared" si="1"/>
        <v/>
      </c>
      <c r="M40" s="30" t="str">
        <f t="shared" si="1"/>
        <v/>
      </c>
    </row>
    <row r="41" spans="1:13" ht="15.75" x14ac:dyDescent="0.25">
      <c r="A41" s="8" t="s">
        <v>112</v>
      </c>
      <c r="B41" s="27" t="s">
        <v>28</v>
      </c>
      <c r="C41" s="27" t="s">
        <v>50</v>
      </c>
      <c r="D41" s="28" t="s">
        <v>26</v>
      </c>
      <c r="E41" s="29"/>
      <c r="F41" s="22">
        <v>9</v>
      </c>
      <c r="G41" s="30" t="str">
        <f t="shared" si="1"/>
        <v/>
      </c>
      <c r="H41" s="30" t="str">
        <f t="shared" si="1"/>
        <v/>
      </c>
      <c r="I41" s="30" t="str">
        <f t="shared" si="1"/>
        <v/>
      </c>
      <c r="J41" s="30" t="str">
        <f t="shared" si="1"/>
        <v/>
      </c>
      <c r="K41" s="30" t="str">
        <f t="shared" si="1"/>
        <v/>
      </c>
      <c r="L41" s="30">
        <f t="shared" si="1"/>
        <v>9</v>
      </c>
      <c r="M41" s="30" t="str">
        <f t="shared" si="1"/>
        <v/>
      </c>
    </row>
    <row r="42" spans="1:13" ht="47.25" x14ac:dyDescent="0.25">
      <c r="A42" s="8" t="s">
        <v>115</v>
      </c>
      <c r="B42" s="27" t="s">
        <v>50</v>
      </c>
      <c r="C42" s="27"/>
      <c r="D42" s="27" t="s">
        <v>52</v>
      </c>
      <c r="E42" s="27" t="s">
        <v>118</v>
      </c>
      <c r="F42" s="22">
        <v>28</v>
      </c>
      <c r="G42" s="30" t="str">
        <f t="shared" si="1"/>
        <v/>
      </c>
      <c r="H42" s="30" t="str">
        <f t="shared" si="1"/>
        <v/>
      </c>
      <c r="I42" s="30" t="str">
        <f t="shared" si="1"/>
        <v/>
      </c>
      <c r="J42" s="30" t="str">
        <f t="shared" si="1"/>
        <v/>
      </c>
      <c r="K42" s="30" t="str">
        <f t="shared" si="1"/>
        <v/>
      </c>
      <c r="L42" s="30" t="str">
        <f t="shared" si="1"/>
        <v/>
      </c>
      <c r="M42" s="30">
        <f t="shared" si="1"/>
        <v>28</v>
      </c>
    </row>
    <row r="43" spans="1:13" ht="15.75" x14ac:dyDescent="0.25">
      <c r="A43" s="2"/>
      <c r="B43" s="33"/>
      <c r="C43" s="33"/>
      <c r="D43" s="33"/>
      <c r="E43" s="33"/>
      <c r="F43" s="22"/>
      <c r="G43" s="24"/>
      <c r="H43" s="24"/>
      <c r="I43" s="24"/>
      <c r="J43" s="24"/>
      <c r="K43" s="24"/>
      <c r="L43" s="24"/>
    </row>
    <row r="44" spans="1:13" ht="15.75" x14ac:dyDescent="0.25">
      <c r="A44" s="32" t="s">
        <v>53</v>
      </c>
      <c r="B44" s="33"/>
      <c r="C44" s="33"/>
      <c r="D44" s="33"/>
      <c r="E44" s="33"/>
      <c r="F44" s="23"/>
      <c r="G44" s="25">
        <f>ROUND((SUM(G4:G43))*1.3,0)</f>
        <v>52</v>
      </c>
      <c r="H44" s="25">
        <f t="shared" ref="H44:M44" si="2">ROUND((SUM(H4:H43))*1.3,0)</f>
        <v>112</v>
      </c>
      <c r="I44" s="25">
        <f t="shared" si="2"/>
        <v>69</v>
      </c>
      <c r="J44" s="25">
        <f t="shared" si="2"/>
        <v>176</v>
      </c>
      <c r="K44" s="25">
        <f t="shared" si="2"/>
        <v>22</v>
      </c>
      <c r="L44" s="25">
        <f t="shared" si="2"/>
        <v>12</v>
      </c>
      <c r="M44" s="25">
        <f t="shared" si="2"/>
        <v>36</v>
      </c>
    </row>
    <row r="45" spans="1:13" ht="15.75" x14ac:dyDescent="0.25">
      <c r="A45" s="2"/>
      <c r="B45" s="33"/>
      <c r="C45" s="33"/>
      <c r="D45" s="33"/>
      <c r="E45" s="33"/>
      <c r="F45" s="22"/>
      <c r="G45" s="33"/>
      <c r="H45" s="33"/>
    </row>
    <row r="46" spans="1:13" ht="15.75" customHeight="1" x14ac:dyDescent="0.25">
      <c r="A46" s="2"/>
      <c r="B46" s="33"/>
      <c r="C46" s="33"/>
      <c r="D46" s="33"/>
      <c r="E46" s="33"/>
      <c r="F46" s="23"/>
    </row>
    <row r="47" spans="1:13" ht="15" customHeight="1" x14ac:dyDescent="0.25">
      <c r="A47" s="2"/>
      <c r="B47" s="33"/>
      <c r="C47" s="33"/>
      <c r="D47" s="33"/>
      <c r="E47" s="33"/>
      <c r="F47" s="23"/>
    </row>
    <row r="48" spans="1:13" ht="15.75" x14ac:dyDescent="0.25">
      <c r="A48" s="2"/>
      <c r="B48" s="33"/>
      <c r="C48" s="33"/>
      <c r="D48" s="33"/>
      <c r="E48" s="33"/>
      <c r="F48" s="23"/>
    </row>
    <row r="49" spans="1:30" ht="15.75" x14ac:dyDescent="0.25">
      <c r="A49" s="2"/>
      <c r="B49" s="33"/>
      <c r="C49" s="33"/>
      <c r="D49" s="33"/>
      <c r="E49" s="33"/>
      <c r="F49" s="23"/>
    </row>
    <row r="50" spans="1:30" ht="15.75" customHeight="1" x14ac:dyDescent="0.25">
      <c r="A50" s="2"/>
      <c r="B50" s="33"/>
      <c r="C50" s="33"/>
      <c r="D50" s="33"/>
      <c r="E50" s="33"/>
      <c r="F50" s="23"/>
    </row>
    <row r="51" spans="1:30" ht="15.75" x14ac:dyDescent="0.25">
      <c r="A51" s="2"/>
      <c r="B51" s="33"/>
      <c r="C51" s="33"/>
      <c r="D51" s="33"/>
      <c r="E51" s="33"/>
      <c r="F51" s="22"/>
      <c r="G51" s="33"/>
      <c r="H51" s="33"/>
    </row>
    <row r="52" spans="1:30" ht="15.75" x14ac:dyDescent="0.25">
      <c r="A52" s="2"/>
      <c r="B52" s="33"/>
      <c r="C52" s="33"/>
      <c r="D52" s="33"/>
      <c r="E52" s="33"/>
      <c r="F52" s="23"/>
    </row>
    <row r="53" spans="1:30" ht="15.75" x14ac:dyDescent="0.25">
      <c r="A53" s="2"/>
      <c r="B53" s="33"/>
      <c r="C53" s="33"/>
      <c r="D53" s="33"/>
      <c r="E53" s="33"/>
      <c r="F53" s="23"/>
      <c r="I53" s="33"/>
      <c r="J53" s="33"/>
      <c r="K53" s="33"/>
      <c r="L53" s="33"/>
      <c r="M53" s="33"/>
      <c r="N53" s="33"/>
    </row>
    <row r="54" spans="1:30" ht="15.75" x14ac:dyDescent="0.25">
      <c r="A54" s="2"/>
      <c r="B54" s="33"/>
      <c r="C54" s="33"/>
      <c r="D54" s="33"/>
      <c r="E54" s="33"/>
      <c r="F54" s="23"/>
      <c r="I54" s="33"/>
      <c r="J54" s="33"/>
      <c r="K54" s="33"/>
      <c r="L54" s="33"/>
      <c r="M54" s="33"/>
      <c r="N54" s="33"/>
    </row>
    <row r="55" spans="1:30" ht="15.75" x14ac:dyDescent="0.25">
      <c r="A55" s="2"/>
      <c r="B55" s="33"/>
      <c r="C55" s="33"/>
      <c r="D55" s="33"/>
      <c r="E55" s="33"/>
      <c r="F55" s="21"/>
      <c r="N55" s="12"/>
      <c r="O55" s="12"/>
      <c r="P55" s="12"/>
      <c r="Q55" s="12"/>
    </row>
    <row r="56" spans="1:30" ht="15.75" x14ac:dyDescent="0.25">
      <c r="A56" s="2"/>
      <c r="B56" s="33"/>
      <c r="C56" s="33"/>
      <c r="D56" s="33"/>
      <c r="E56" s="33"/>
      <c r="F56" s="21"/>
      <c r="N56" s="12"/>
      <c r="O56" s="12"/>
      <c r="P56" s="12"/>
      <c r="Q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</row>
    <row r="57" spans="1:30" ht="15.75" x14ac:dyDescent="0.25">
      <c r="A57" s="2"/>
      <c r="B57" s="33"/>
      <c r="C57" s="33"/>
      <c r="D57" s="33"/>
      <c r="E57" s="33"/>
      <c r="F57" s="21"/>
      <c r="N57" s="12"/>
      <c r="O57" s="12"/>
      <c r="P57" s="12"/>
      <c r="Q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</row>
    <row r="58" spans="1:30" ht="15.75" x14ac:dyDescent="0.25">
      <c r="A58" s="2"/>
      <c r="B58" s="33"/>
      <c r="C58" s="33"/>
      <c r="D58" s="33"/>
      <c r="E58" s="33"/>
      <c r="N58" s="12"/>
      <c r="O58" s="12"/>
      <c r="P58" s="12"/>
      <c r="Q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</row>
    <row r="59" spans="1:30" ht="15.75" x14ac:dyDescent="0.25">
      <c r="A59" s="2"/>
      <c r="B59" s="33"/>
      <c r="C59" s="33"/>
      <c r="D59" s="33"/>
      <c r="E59" s="33"/>
      <c r="N59" s="12"/>
      <c r="O59" s="12"/>
      <c r="P59" s="12"/>
      <c r="Q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</row>
    <row r="60" spans="1:30" ht="15.75" x14ac:dyDescent="0.25">
      <c r="A60" s="2"/>
      <c r="B60" s="33"/>
      <c r="C60" s="33"/>
      <c r="D60" s="33"/>
      <c r="E60" s="33"/>
      <c r="N60" s="12"/>
      <c r="O60" s="12"/>
      <c r="P60" s="12"/>
      <c r="Q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</row>
    <row r="61" spans="1:30" ht="15.75" x14ac:dyDescent="0.25">
      <c r="A61" s="2"/>
      <c r="B61" s="33"/>
      <c r="C61" s="33"/>
      <c r="D61" s="33"/>
      <c r="E61" s="33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</row>
    <row r="62" spans="1:30" ht="15.75" x14ac:dyDescent="0.25">
      <c r="A62" s="2"/>
      <c r="B62" s="33"/>
      <c r="C62" s="33"/>
      <c r="D62" s="33"/>
      <c r="E62" s="33"/>
      <c r="G62" s="12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2"/>
      <c r="W62" s="12"/>
      <c r="X62" s="12"/>
      <c r="Y62" s="12"/>
      <c r="Z62" s="12"/>
      <c r="AA62" s="12"/>
      <c r="AB62" s="12"/>
      <c r="AC62" s="12"/>
      <c r="AD62" s="12"/>
    </row>
    <row r="63" spans="1:30" ht="24.6" customHeight="1" x14ac:dyDescent="0.25">
      <c r="A63" s="2"/>
      <c r="B63" s="33"/>
      <c r="C63" s="33"/>
      <c r="D63" s="33"/>
      <c r="E63" s="36"/>
      <c r="G63" s="12"/>
      <c r="H63" s="12"/>
      <c r="I63" s="12"/>
      <c r="J63" s="12"/>
      <c r="K63" s="12"/>
      <c r="L63" s="12"/>
      <c r="M63" s="11"/>
      <c r="N63" s="13"/>
      <c r="O63" s="12"/>
      <c r="P63" s="12"/>
      <c r="Q63" s="13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</row>
    <row r="64" spans="1:30" ht="23.45" customHeight="1" x14ac:dyDescent="0.25">
      <c r="A64" s="2"/>
      <c r="B64" s="33"/>
      <c r="C64" s="33"/>
      <c r="D64" s="33"/>
      <c r="E64" s="37"/>
      <c r="G64" s="12"/>
      <c r="H64" s="12"/>
      <c r="I64" s="12"/>
      <c r="J64" s="12"/>
      <c r="K64" s="12"/>
      <c r="L64" s="12"/>
      <c r="M64" s="11"/>
      <c r="N64" s="13"/>
      <c r="O64" s="12"/>
      <c r="P64" s="12"/>
      <c r="Q64" s="13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</row>
    <row r="65" spans="1:30" ht="15.75" x14ac:dyDescent="0.25">
      <c r="A65" s="2"/>
      <c r="B65" s="33"/>
      <c r="C65" s="33"/>
      <c r="D65" s="33"/>
      <c r="E65" s="36"/>
      <c r="G65" s="12"/>
      <c r="H65" s="12"/>
      <c r="I65" s="12"/>
      <c r="J65" s="12"/>
      <c r="K65" s="12"/>
      <c r="L65" s="12"/>
      <c r="M65" s="11"/>
      <c r="N65" s="13"/>
      <c r="O65" s="12"/>
      <c r="P65" s="12"/>
      <c r="Q65" s="14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</row>
    <row r="66" spans="1:30" ht="15.75" x14ac:dyDescent="0.25">
      <c r="A66" s="2"/>
      <c r="B66" s="33"/>
      <c r="C66" s="33"/>
      <c r="D66" s="33"/>
      <c r="E66" s="37"/>
      <c r="G66" s="12"/>
      <c r="H66" s="12"/>
      <c r="I66" s="12"/>
      <c r="J66" s="12"/>
      <c r="K66" s="12"/>
      <c r="L66" s="12"/>
      <c r="M66" s="11"/>
      <c r="N66" s="13"/>
      <c r="O66" s="12"/>
      <c r="P66" s="12"/>
      <c r="Q66" s="14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</row>
    <row r="67" spans="1:30" ht="22.15" customHeight="1" x14ac:dyDescent="0.25">
      <c r="A67" s="2"/>
      <c r="B67" s="33"/>
      <c r="C67" s="33"/>
      <c r="D67" s="33"/>
      <c r="E67" s="36"/>
      <c r="G67" s="12"/>
      <c r="H67" s="12"/>
      <c r="I67" s="12"/>
      <c r="J67" s="12"/>
      <c r="K67" s="12"/>
      <c r="L67" s="12"/>
      <c r="M67" s="11"/>
      <c r="N67" s="13"/>
      <c r="O67" s="12"/>
      <c r="P67" s="12"/>
      <c r="Q67" s="14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</row>
    <row r="68" spans="1:30" ht="27.6" customHeight="1" x14ac:dyDescent="0.25">
      <c r="A68" s="2"/>
      <c r="B68" s="33"/>
      <c r="C68" s="33"/>
      <c r="D68" s="33"/>
      <c r="E68" s="37"/>
      <c r="G68" s="12"/>
      <c r="H68" s="12"/>
      <c r="I68" s="12"/>
      <c r="J68" s="12"/>
      <c r="K68" s="12"/>
      <c r="L68" s="12"/>
      <c r="M68" s="11"/>
      <c r="N68" s="13"/>
      <c r="O68" s="12"/>
      <c r="P68" s="12"/>
      <c r="Q68" s="14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</row>
    <row r="69" spans="1:30" ht="15.75" x14ac:dyDescent="0.25">
      <c r="A69" s="2"/>
      <c r="B69" s="33"/>
      <c r="C69" s="33"/>
      <c r="D69" s="33"/>
      <c r="E69" s="33"/>
      <c r="G69" s="12"/>
      <c r="H69" s="12"/>
      <c r="I69" s="12"/>
      <c r="J69" s="12"/>
      <c r="K69" s="12"/>
      <c r="L69" s="12"/>
      <c r="M69" s="11"/>
      <c r="N69" s="13"/>
      <c r="O69" s="12"/>
      <c r="P69" s="12"/>
      <c r="Q69" s="14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</row>
    <row r="70" spans="1:30" ht="15.75" x14ac:dyDescent="0.25">
      <c r="A70" s="2"/>
      <c r="B70" s="33"/>
      <c r="C70" s="33"/>
      <c r="D70" s="33"/>
      <c r="E70" s="33"/>
      <c r="G70" s="12"/>
      <c r="H70" s="12"/>
      <c r="I70" s="12"/>
      <c r="J70" s="12"/>
      <c r="K70" s="12"/>
      <c r="L70" s="12"/>
      <c r="M70" s="11"/>
      <c r="N70" s="13"/>
      <c r="O70" s="12"/>
      <c r="P70" s="12"/>
      <c r="Q70" s="14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</row>
    <row r="71" spans="1:30" ht="15.75" x14ac:dyDescent="0.25">
      <c r="A71" s="2"/>
      <c r="B71" s="33"/>
      <c r="C71" s="33"/>
      <c r="D71" s="33"/>
      <c r="E71" s="33"/>
      <c r="G71" s="12"/>
      <c r="H71" s="12"/>
      <c r="I71" s="12"/>
      <c r="J71" s="12"/>
      <c r="K71" s="12"/>
      <c r="L71" s="12"/>
      <c r="M71" s="11"/>
      <c r="N71" s="13"/>
      <c r="O71" s="12"/>
      <c r="P71" s="12"/>
      <c r="Q71" s="14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</row>
    <row r="72" spans="1:30" ht="15.75" x14ac:dyDescent="0.25">
      <c r="A72" s="2"/>
      <c r="B72" s="33"/>
      <c r="C72" s="33"/>
      <c r="D72" s="33"/>
      <c r="E72" s="33"/>
      <c r="G72" s="12"/>
      <c r="H72" s="12"/>
      <c r="I72" s="12"/>
      <c r="J72" s="12"/>
      <c r="K72" s="12"/>
      <c r="L72" s="12"/>
      <c r="M72" s="11"/>
      <c r="N72" s="13"/>
      <c r="O72" s="12"/>
      <c r="P72" s="12"/>
      <c r="Q72" s="14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</row>
    <row r="73" spans="1:30" ht="15.75" x14ac:dyDescent="0.25">
      <c r="A73" s="2"/>
      <c r="B73" s="33"/>
      <c r="C73" s="33"/>
      <c r="D73" s="33"/>
      <c r="E73" s="33"/>
      <c r="G73" s="12"/>
      <c r="H73" s="12"/>
      <c r="I73" s="12"/>
      <c r="J73" s="12"/>
      <c r="K73" s="12"/>
      <c r="L73" s="12"/>
      <c r="M73" s="11"/>
      <c r="N73" s="13"/>
      <c r="O73" s="12"/>
      <c r="P73" s="12"/>
      <c r="Q73" s="14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</row>
    <row r="74" spans="1:30" ht="15.75" x14ac:dyDescent="0.25">
      <c r="A74" s="2"/>
      <c r="B74" s="33"/>
      <c r="C74" s="33"/>
      <c r="D74" s="33"/>
      <c r="E74" s="33"/>
      <c r="G74" s="12"/>
      <c r="H74" s="12"/>
      <c r="I74" s="12"/>
      <c r="J74" s="12"/>
      <c r="K74" s="12"/>
      <c r="L74" s="12"/>
      <c r="M74" s="11"/>
      <c r="N74" s="13"/>
      <c r="O74" s="12"/>
      <c r="P74" s="12"/>
      <c r="Q74" s="14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</row>
    <row r="75" spans="1:30" ht="15.75" x14ac:dyDescent="0.25">
      <c r="A75" s="2"/>
      <c r="B75" s="33"/>
      <c r="C75" s="33"/>
      <c r="D75" s="33"/>
      <c r="E75" s="33"/>
      <c r="G75" s="12"/>
      <c r="H75" s="12"/>
      <c r="I75" s="12"/>
      <c r="J75" s="12"/>
      <c r="K75" s="12"/>
      <c r="L75" s="12"/>
      <c r="M75" s="11"/>
      <c r="N75" s="13"/>
      <c r="O75" s="12"/>
      <c r="P75" s="12"/>
      <c r="Q75" s="14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</row>
    <row r="76" spans="1:30" ht="15.75" x14ac:dyDescent="0.25">
      <c r="A76" s="2"/>
      <c r="B76" s="33"/>
      <c r="C76" s="33"/>
      <c r="D76" s="33"/>
      <c r="E76" s="33"/>
      <c r="G76" s="12"/>
      <c r="H76" s="12"/>
      <c r="I76" s="12"/>
      <c r="J76" s="12"/>
      <c r="K76" s="12"/>
      <c r="L76" s="12"/>
      <c r="M76" s="11"/>
      <c r="N76" s="13"/>
      <c r="O76" s="12"/>
      <c r="P76" s="12"/>
      <c r="Q76" s="14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</row>
    <row r="77" spans="1:30" ht="15.75" x14ac:dyDescent="0.25">
      <c r="A77" s="2"/>
      <c r="B77" s="33"/>
      <c r="C77" s="33"/>
      <c r="D77" s="33"/>
      <c r="E77" s="33"/>
      <c r="G77" s="12"/>
      <c r="H77" s="12"/>
      <c r="I77" s="12"/>
      <c r="J77" s="12"/>
      <c r="K77" s="12"/>
      <c r="L77" s="12"/>
      <c r="M77" s="11"/>
      <c r="N77" s="13"/>
      <c r="O77" s="12"/>
      <c r="P77" s="12"/>
      <c r="Q77" s="14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</row>
    <row r="78" spans="1:30" ht="15.75" x14ac:dyDescent="0.25">
      <c r="A78" s="2"/>
      <c r="B78" s="33"/>
      <c r="C78" s="33"/>
      <c r="D78" s="33"/>
      <c r="E78" s="33"/>
      <c r="G78" s="12"/>
      <c r="H78" s="12"/>
      <c r="I78" s="12"/>
      <c r="J78" s="12"/>
      <c r="K78" s="12"/>
      <c r="L78" s="12"/>
      <c r="M78" s="11"/>
      <c r="N78" s="13"/>
      <c r="O78" s="12"/>
      <c r="P78" s="12"/>
      <c r="Q78" s="14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</row>
    <row r="79" spans="1:30" ht="15.75" x14ac:dyDescent="0.25">
      <c r="A79" s="2"/>
      <c r="B79" s="33"/>
      <c r="C79" s="33"/>
      <c r="D79" s="33"/>
      <c r="E79" s="33"/>
      <c r="G79" s="12"/>
      <c r="H79" s="12"/>
      <c r="I79" s="12"/>
      <c r="J79" s="12"/>
      <c r="K79" s="12"/>
      <c r="L79" s="12"/>
      <c r="M79" s="11"/>
      <c r="N79" s="13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</row>
    <row r="80" spans="1:30" ht="15.75" x14ac:dyDescent="0.25">
      <c r="A80" s="2"/>
      <c r="B80" s="33"/>
      <c r="C80" s="33"/>
      <c r="D80" s="33"/>
      <c r="E80" s="33"/>
      <c r="G80" s="12"/>
      <c r="H80" s="12"/>
      <c r="I80" s="12"/>
      <c r="J80" s="12"/>
      <c r="K80" s="12"/>
      <c r="L80" s="12"/>
      <c r="M80" s="11"/>
      <c r="N80" s="13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</row>
    <row r="81" spans="1:20" ht="15.75" x14ac:dyDescent="0.25">
      <c r="A81" s="2"/>
      <c r="B81" s="33"/>
      <c r="C81" s="33"/>
      <c r="D81" s="33"/>
      <c r="E81" s="33"/>
      <c r="G81" s="12"/>
      <c r="H81" s="12"/>
      <c r="N81" s="13"/>
      <c r="O81" s="12"/>
      <c r="P81" s="12"/>
      <c r="Q81" s="12"/>
      <c r="R81" s="12"/>
      <c r="S81" s="12"/>
      <c r="T81" s="11"/>
    </row>
    <row r="82" spans="1:20" ht="15.75" x14ac:dyDescent="0.25">
      <c r="A82" s="2"/>
      <c r="B82" s="33"/>
      <c r="C82" s="33"/>
      <c r="D82" s="33"/>
      <c r="E82" s="33"/>
      <c r="G82" s="12"/>
      <c r="H82" s="12"/>
      <c r="N82" s="13"/>
      <c r="O82" s="12"/>
      <c r="P82" s="12"/>
      <c r="Q82" s="12"/>
      <c r="R82" s="12"/>
      <c r="S82" s="12"/>
      <c r="T82" s="11"/>
    </row>
    <row r="83" spans="1:20" ht="15.75" x14ac:dyDescent="0.25">
      <c r="A83" s="2"/>
      <c r="B83" s="33"/>
      <c r="C83" s="33"/>
      <c r="D83" s="33"/>
      <c r="E83" s="33"/>
      <c r="G83" s="12"/>
      <c r="H83" s="12"/>
      <c r="N83" s="12"/>
      <c r="O83" s="12"/>
      <c r="P83" s="12"/>
      <c r="Q83" s="12"/>
      <c r="R83" s="12"/>
      <c r="S83" s="12"/>
      <c r="T83" s="11"/>
    </row>
    <row r="84" spans="1:20" ht="15.75" x14ac:dyDescent="0.25">
      <c r="A84" s="2"/>
      <c r="B84" s="33"/>
      <c r="C84" s="33"/>
      <c r="D84" s="33"/>
      <c r="E84" s="33"/>
      <c r="N84" s="12"/>
      <c r="O84" s="12"/>
      <c r="P84" s="12"/>
      <c r="Q84" s="12"/>
      <c r="R84" s="12"/>
      <c r="S84" s="12"/>
      <c r="T84" s="11"/>
    </row>
    <row r="85" spans="1:20" ht="15.75" x14ac:dyDescent="0.25">
      <c r="A85" s="2"/>
      <c r="B85" s="33"/>
      <c r="C85" s="33"/>
      <c r="D85" s="33"/>
      <c r="E85" s="33"/>
      <c r="N85" s="12"/>
      <c r="O85" s="12"/>
      <c r="P85" s="12"/>
      <c r="Q85" s="12"/>
      <c r="R85" s="12"/>
      <c r="S85" s="12"/>
      <c r="T85" s="11"/>
    </row>
    <row r="86" spans="1:20" ht="15.75" x14ac:dyDescent="0.25">
      <c r="A86" s="2"/>
      <c r="B86" s="33"/>
      <c r="C86" s="33"/>
      <c r="D86" s="33"/>
      <c r="E86" s="33"/>
      <c r="N86" s="12"/>
      <c r="O86" s="12"/>
      <c r="P86" s="12"/>
      <c r="Q86" s="12"/>
      <c r="R86" s="12"/>
      <c r="S86" s="12"/>
    </row>
    <row r="87" spans="1:20" ht="15.75" x14ac:dyDescent="0.25">
      <c r="A87" s="2"/>
      <c r="B87" s="33"/>
      <c r="C87" s="33"/>
      <c r="D87" s="33"/>
      <c r="E87" s="33"/>
      <c r="N87" s="12"/>
      <c r="O87" s="12"/>
      <c r="P87" s="12"/>
      <c r="Q87" s="12"/>
      <c r="R87" s="12"/>
      <c r="S87" s="12"/>
    </row>
    <row r="88" spans="1:20" ht="15.75" x14ac:dyDescent="0.25">
      <c r="A88" s="2"/>
      <c r="B88" s="33"/>
      <c r="C88" s="33"/>
      <c r="D88" s="33"/>
      <c r="E88" s="33"/>
    </row>
    <row r="89" spans="1:20" ht="15.75" x14ac:dyDescent="0.25">
      <c r="A89" s="2"/>
      <c r="B89" s="33"/>
      <c r="C89" s="33"/>
      <c r="D89" s="33"/>
      <c r="E89" s="33"/>
    </row>
    <row r="90" spans="1:20" ht="15.75" x14ac:dyDescent="0.25">
      <c r="A90" s="2"/>
      <c r="B90" s="33"/>
      <c r="C90" s="33"/>
      <c r="D90" s="33"/>
      <c r="E90" s="33"/>
    </row>
    <row r="91" spans="1:20" ht="15.75" x14ac:dyDescent="0.25">
      <c r="A91" s="2"/>
      <c r="B91" s="33"/>
      <c r="C91" s="33"/>
      <c r="D91" s="33"/>
      <c r="E91" s="33"/>
    </row>
    <row r="92" spans="1:20" ht="15.75" x14ac:dyDescent="0.25">
      <c r="A92" s="2"/>
      <c r="B92" s="33"/>
      <c r="C92" s="33"/>
      <c r="D92" s="33"/>
      <c r="E92" s="33"/>
    </row>
    <row r="93" spans="1:20" ht="15.75" x14ac:dyDescent="0.25">
      <c r="A93" s="2"/>
      <c r="B93" s="33"/>
      <c r="C93" s="33"/>
      <c r="D93" s="33"/>
      <c r="E93" s="33"/>
    </row>
    <row r="94" spans="1:20" ht="15.75" x14ac:dyDescent="0.25">
      <c r="A94" s="2"/>
      <c r="B94" s="33"/>
      <c r="C94" s="33"/>
      <c r="D94" s="33"/>
      <c r="E94" s="33"/>
    </row>
    <row r="95" spans="1:20" ht="15.75" x14ac:dyDescent="0.25">
      <c r="A95" s="2"/>
      <c r="B95" s="33"/>
      <c r="C95" s="33"/>
      <c r="D95" s="33"/>
      <c r="E95" s="33"/>
    </row>
    <row r="96" spans="1:20" ht="15.75" x14ac:dyDescent="0.25">
      <c r="A96" s="2"/>
      <c r="B96" s="33"/>
      <c r="C96" s="33"/>
      <c r="D96" s="33"/>
      <c r="E96" s="33"/>
    </row>
    <row r="97" spans="1:5" ht="15.75" x14ac:dyDescent="0.25">
      <c r="A97" s="2"/>
      <c r="B97" s="33"/>
      <c r="C97" s="33"/>
      <c r="D97" s="33"/>
      <c r="E97" s="33"/>
    </row>
    <row r="98" spans="1:5" ht="15.75" x14ac:dyDescent="0.25">
      <c r="A98" s="2"/>
      <c r="B98" s="33"/>
      <c r="C98" s="33"/>
      <c r="D98" s="33"/>
      <c r="E98" s="33"/>
    </row>
    <row r="99" spans="1:5" ht="15.75" x14ac:dyDescent="0.25">
      <c r="A99" s="2"/>
      <c r="B99" s="33"/>
      <c r="C99" s="33"/>
      <c r="D99" s="33"/>
      <c r="E99" s="33"/>
    </row>
    <row r="100" spans="1:5" ht="15.75" x14ac:dyDescent="0.25">
      <c r="A100" s="2"/>
      <c r="B100" s="33"/>
      <c r="C100" s="33"/>
      <c r="D100" s="33"/>
      <c r="E100" s="33"/>
    </row>
    <row r="101" spans="1:5" ht="15.75" x14ac:dyDescent="0.25">
      <c r="A101" s="2"/>
      <c r="B101" s="33"/>
      <c r="C101" s="33"/>
      <c r="D101" s="33"/>
      <c r="E101" s="33"/>
    </row>
    <row r="102" spans="1:5" ht="15.75" x14ac:dyDescent="0.25">
      <c r="A102" s="2"/>
      <c r="B102" s="33"/>
      <c r="C102" s="33"/>
      <c r="D102" s="33"/>
      <c r="E102" s="33"/>
    </row>
    <row r="103" spans="1:5" ht="15.75" x14ac:dyDescent="0.25">
      <c r="A103" s="2"/>
      <c r="B103" s="33"/>
      <c r="C103" s="33"/>
      <c r="D103" s="33"/>
      <c r="E103" s="33"/>
    </row>
    <row r="104" spans="1:5" ht="15.75" x14ac:dyDescent="0.25">
      <c r="A104" s="2"/>
      <c r="B104" s="33"/>
      <c r="C104" s="33"/>
      <c r="D104" s="33"/>
      <c r="E104" s="33"/>
    </row>
    <row r="105" spans="1:5" ht="15.75" x14ac:dyDescent="0.25">
      <c r="A105" s="2"/>
      <c r="B105" s="33"/>
      <c r="C105" s="33"/>
      <c r="D105" s="33"/>
      <c r="E105" s="33"/>
    </row>
    <row r="106" spans="1:5" ht="15.75" x14ac:dyDescent="0.25">
      <c r="A106" s="2"/>
      <c r="B106" s="33"/>
      <c r="C106" s="33"/>
      <c r="D106" s="33"/>
      <c r="E106" s="33"/>
    </row>
    <row r="107" spans="1:5" ht="15.75" x14ac:dyDescent="0.25">
      <c r="A107" s="2"/>
      <c r="B107" s="33"/>
      <c r="C107" s="33"/>
      <c r="D107" s="33"/>
      <c r="E107" s="33"/>
    </row>
    <row r="108" spans="1:5" ht="15.75" x14ac:dyDescent="0.25">
      <c r="A108" s="2"/>
      <c r="B108" s="33"/>
      <c r="C108" s="33"/>
      <c r="D108" s="33"/>
      <c r="E108" s="33"/>
    </row>
    <row r="109" spans="1:5" ht="15.75" x14ac:dyDescent="0.25">
      <c r="A109" s="2"/>
      <c r="B109" s="33"/>
      <c r="C109" s="33"/>
      <c r="D109" s="33"/>
      <c r="E109" s="33"/>
    </row>
    <row r="110" spans="1:5" ht="15.75" x14ac:dyDescent="0.25">
      <c r="A110" s="2"/>
      <c r="B110" s="33"/>
      <c r="C110" s="33"/>
      <c r="D110" s="33"/>
      <c r="E110" s="33"/>
    </row>
    <row r="111" spans="1:5" ht="15.75" x14ac:dyDescent="0.25">
      <c r="A111" s="2"/>
      <c r="B111" s="33"/>
      <c r="C111" s="33"/>
      <c r="D111" s="33"/>
      <c r="E111" s="33"/>
    </row>
    <row r="112" spans="1:5" ht="15.75" x14ac:dyDescent="0.25">
      <c r="A112" s="2"/>
      <c r="B112" s="33"/>
      <c r="C112" s="33"/>
      <c r="D112" s="33"/>
      <c r="E112" s="33"/>
    </row>
    <row r="113" spans="1:5" ht="15.75" x14ac:dyDescent="0.25">
      <c r="A113" s="2"/>
      <c r="B113" s="33"/>
      <c r="C113" s="33"/>
      <c r="D113" s="33"/>
      <c r="E113" s="33"/>
    </row>
    <row r="114" spans="1:5" ht="15.75" x14ac:dyDescent="0.25">
      <c r="A114" s="2"/>
      <c r="B114" s="33"/>
      <c r="C114" s="33"/>
      <c r="D114" s="33"/>
      <c r="E114" s="33"/>
    </row>
    <row r="115" spans="1:5" ht="15.75" x14ac:dyDescent="0.25">
      <c r="A115" s="2"/>
      <c r="B115" s="33"/>
      <c r="C115" s="33"/>
      <c r="D115" s="33"/>
      <c r="E115" s="33"/>
    </row>
    <row r="116" spans="1:5" ht="15.75" x14ac:dyDescent="0.25">
      <c r="A116" s="2"/>
      <c r="B116" s="33"/>
      <c r="C116" s="33"/>
      <c r="D116" s="33"/>
      <c r="E116" s="33"/>
    </row>
    <row r="117" spans="1:5" ht="15.75" x14ac:dyDescent="0.25">
      <c r="A117" s="2"/>
      <c r="B117" s="33"/>
      <c r="C117" s="33"/>
      <c r="D117" s="33"/>
      <c r="E117" s="33"/>
    </row>
    <row r="118" spans="1:5" ht="15.75" x14ac:dyDescent="0.25">
      <c r="A118" s="2"/>
      <c r="B118" s="33"/>
      <c r="C118" s="33"/>
      <c r="D118" s="33"/>
      <c r="E118" s="33"/>
    </row>
    <row r="119" spans="1:5" ht="15.75" x14ac:dyDescent="0.25">
      <c r="A119" s="2"/>
      <c r="B119" s="33"/>
      <c r="C119" s="33"/>
      <c r="D119" s="33"/>
      <c r="E119" s="33"/>
    </row>
    <row r="120" spans="1:5" ht="15.75" x14ac:dyDescent="0.25">
      <c r="A120" s="2"/>
      <c r="B120" s="33"/>
      <c r="C120" s="33"/>
      <c r="D120" s="33"/>
      <c r="E120" s="33"/>
    </row>
    <row r="121" spans="1:5" ht="15.75" x14ac:dyDescent="0.25">
      <c r="A121" s="2"/>
      <c r="B121" s="33"/>
      <c r="C121" s="33"/>
      <c r="D121" s="33"/>
      <c r="E121" s="33"/>
    </row>
    <row r="122" spans="1:5" ht="15.75" x14ac:dyDescent="0.25">
      <c r="A122" s="2"/>
      <c r="B122" s="33"/>
      <c r="C122" s="33"/>
      <c r="D122" s="33"/>
      <c r="E122" s="33"/>
    </row>
    <row r="123" spans="1:5" ht="15.75" x14ac:dyDescent="0.25">
      <c r="A123" s="2"/>
      <c r="B123" s="33"/>
      <c r="C123" s="33"/>
      <c r="D123" s="33"/>
      <c r="E123" s="33"/>
    </row>
    <row r="124" spans="1:5" ht="15.75" x14ac:dyDescent="0.25">
      <c r="A124" s="2"/>
      <c r="B124" s="33"/>
      <c r="C124" s="33"/>
      <c r="D124" s="33"/>
      <c r="E124" s="33"/>
    </row>
    <row r="125" spans="1:5" ht="15.75" x14ac:dyDescent="0.25">
      <c r="A125" s="2"/>
      <c r="B125" s="33"/>
      <c r="C125" s="33"/>
      <c r="D125" s="33"/>
      <c r="E125" s="33"/>
    </row>
    <row r="126" spans="1:5" ht="15.75" x14ac:dyDescent="0.25">
      <c r="A126" s="2"/>
      <c r="B126" s="33"/>
      <c r="C126" s="33"/>
      <c r="D126" s="33"/>
      <c r="E126" s="33"/>
    </row>
    <row r="127" spans="1:5" ht="15.75" x14ac:dyDescent="0.25">
      <c r="A127" s="2"/>
      <c r="B127" s="33"/>
      <c r="C127" s="33"/>
      <c r="D127" s="33"/>
      <c r="E127" s="33"/>
    </row>
    <row r="128" spans="1:5" ht="15.75" x14ac:dyDescent="0.25">
      <c r="A128" s="2"/>
      <c r="B128" s="33"/>
      <c r="C128" s="33"/>
      <c r="D128" s="33"/>
      <c r="E128" s="33"/>
    </row>
    <row r="129" spans="1:5" ht="15.75" x14ac:dyDescent="0.25">
      <c r="A129" s="2"/>
      <c r="B129" s="33"/>
      <c r="C129" s="33"/>
      <c r="D129" s="2"/>
      <c r="E129" s="33"/>
    </row>
    <row r="130" spans="1:5" ht="15.75" x14ac:dyDescent="0.25">
      <c r="A130" s="2"/>
    </row>
    <row r="131" spans="1:5" ht="15.75" x14ac:dyDescent="0.25">
      <c r="A131" s="2"/>
      <c r="B131" s="33"/>
      <c r="E131" s="33"/>
    </row>
    <row r="132" spans="1:5" ht="15.75" x14ac:dyDescent="0.25">
      <c r="E132" s="33"/>
    </row>
    <row r="133" spans="1:5" ht="15.75" x14ac:dyDescent="0.25">
      <c r="E133" s="33"/>
    </row>
    <row r="134" spans="1:5" ht="15.75" x14ac:dyDescent="0.25">
      <c r="E134" s="33"/>
    </row>
    <row r="135" spans="1:5" ht="15.75" x14ac:dyDescent="0.25">
      <c r="E135" s="33"/>
    </row>
    <row r="136" spans="1:5" ht="15.75" x14ac:dyDescent="0.25">
      <c r="E136" s="33"/>
    </row>
    <row r="137" spans="1:5" ht="15.75" x14ac:dyDescent="0.25">
      <c r="E137" s="33"/>
    </row>
    <row r="138" spans="1:5" ht="15.75" x14ac:dyDescent="0.25">
      <c r="E138" s="33"/>
    </row>
    <row r="139" spans="1:5" ht="15.75" x14ac:dyDescent="0.25">
      <c r="E139" s="33"/>
    </row>
    <row r="140" spans="1:5" ht="15.75" x14ac:dyDescent="0.25">
      <c r="E140" s="33"/>
    </row>
    <row r="141" spans="1:5" ht="15.75" x14ac:dyDescent="0.25">
      <c r="E141" s="33"/>
    </row>
    <row r="142" spans="1:5" ht="15.75" x14ac:dyDescent="0.25">
      <c r="E142" s="33"/>
    </row>
    <row r="143" spans="1:5" ht="15.75" x14ac:dyDescent="0.25">
      <c r="E143" s="33"/>
    </row>
    <row r="144" spans="1:5" ht="15.75" x14ac:dyDescent="0.25">
      <c r="E144" s="33"/>
    </row>
    <row r="145" spans="5:5" ht="15.75" x14ac:dyDescent="0.25">
      <c r="E145" s="33"/>
    </row>
    <row r="146" spans="5:5" ht="15.75" x14ac:dyDescent="0.25">
      <c r="E146" s="33"/>
    </row>
    <row r="147" spans="5:5" ht="15.75" x14ac:dyDescent="0.25">
      <c r="E147" s="33"/>
    </row>
    <row r="148" spans="5:5" ht="15.75" x14ac:dyDescent="0.25">
      <c r="E148" s="33"/>
    </row>
    <row r="149" spans="5:5" ht="15.75" x14ac:dyDescent="0.25">
      <c r="E149" s="33"/>
    </row>
    <row r="150" spans="5:5" ht="15.75" x14ac:dyDescent="0.25">
      <c r="E150" s="33"/>
    </row>
    <row r="151" spans="5:5" ht="15.75" x14ac:dyDescent="0.25">
      <c r="E151" s="33"/>
    </row>
    <row r="152" spans="5:5" ht="15.75" x14ac:dyDescent="0.25">
      <c r="E152" s="33"/>
    </row>
    <row r="153" spans="5:5" ht="15.75" x14ac:dyDescent="0.25">
      <c r="E153" s="33"/>
    </row>
    <row r="154" spans="5:5" ht="15.75" x14ac:dyDescent="0.25">
      <c r="E154" s="33"/>
    </row>
    <row r="155" spans="5:5" ht="15.75" x14ac:dyDescent="0.25">
      <c r="E155" s="33"/>
    </row>
    <row r="156" spans="5:5" ht="15.75" x14ac:dyDescent="0.25">
      <c r="E156" s="33"/>
    </row>
  </sheetData>
  <mergeCells count="4">
    <mergeCell ref="A1:E1"/>
    <mergeCell ref="E63:E64"/>
    <mergeCell ref="E65:E66"/>
    <mergeCell ref="E67:E68"/>
  </mergeCells>
  <printOptions gridLines="1"/>
  <pageMargins left="0.31496062992125984" right="0.31496062992125984" top="0.78740157480314965" bottom="0.78740157480314965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40873-8833-4C12-B869-D7ABFCF9BD90}">
  <dimension ref="A1:AD121"/>
  <sheetViews>
    <sheetView tabSelected="1" zoomScaleNormal="100" workbookViewId="0">
      <pane ySplit="3" topLeftCell="A4" activePane="bottomLeft" state="frozen"/>
      <selection activeCell="C13" sqref="C13"/>
      <selection pane="bottomLeft" activeCell="F6" sqref="F6"/>
    </sheetView>
  </sheetViews>
  <sheetFormatPr defaultColWidth="9.140625" defaultRowHeight="15" x14ac:dyDescent="0.25"/>
  <cols>
    <col min="1" max="1" width="16.5703125" style="1" bestFit="1" customWidth="1"/>
    <col min="2" max="2" width="14.5703125" style="1" customWidth="1"/>
    <col min="3" max="3" width="20" style="1" customWidth="1"/>
    <col min="4" max="4" width="35.140625" style="1" customWidth="1"/>
    <col min="5" max="5" width="40.7109375" style="10" customWidth="1"/>
    <col min="6" max="6" width="10.28515625" style="12" customWidth="1"/>
    <col min="7" max="8" width="14.85546875" style="1" bestFit="1" customWidth="1"/>
    <col min="9" max="9" width="18.140625" style="1" bestFit="1" customWidth="1"/>
    <col min="10" max="10" width="18.7109375" style="1" bestFit="1" customWidth="1"/>
    <col min="11" max="11" width="11.28515625" style="1" bestFit="1" customWidth="1"/>
    <col min="12" max="12" width="15.28515625" style="1" customWidth="1"/>
    <col min="13" max="13" width="8.28515625" style="1" customWidth="1"/>
    <col min="14" max="14" width="9.140625" style="1"/>
    <col min="15" max="15" width="19.7109375" style="1" bestFit="1" customWidth="1"/>
    <col min="16" max="16" width="17.85546875" style="1" bestFit="1" customWidth="1"/>
    <col min="17" max="17" width="14.28515625" style="1" customWidth="1"/>
    <col min="18" max="18" width="9.7109375" style="1" customWidth="1"/>
    <col min="19" max="19" width="6.28515625" style="1" customWidth="1"/>
    <col min="20" max="20" width="9.7109375" style="1" customWidth="1"/>
    <col min="21" max="16384" width="9.140625" style="1"/>
  </cols>
  <sheetData>
    <row r="1" spans="1:12" ht="26.25" x14ac:dyDescent="0.4">
      <c r="A1" s="34" t="s">
        <v>121</v>
      </c>
      <c r="B1" s="35"/>
      <c r="C1" s="35"/>
      <c r="D1" s="35"/>
      <c r="E1" s="35"/>
    </row>
    <row r="2" spans="1:12" x14ac:dyDescent="0.25">
      <c r="A2" s="7"/>
      <c r="B2" s="7"/>
      <c r="C2" s="7"/>
      <c r="D2" s="7"/>
    </row>
    <row r="3" spans="1:12" ht="15.75" x14ac:dyDescent="0.25">
      <c r="A3" s="4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20" t="s">
        <v>51</v>
      </c>
      <c r="G3" s="22" t="s">
        <v>105</v>
      </c>
      <c r="H3" s="27" t="s">
        <v>117</v>
      </c>
      <c r="I3" s="22"/>
      <c r="J3" s="22"/>
      <c r="K3" s="23"/>
      <c r="L3" s="22"/>
    </row>
    <row r="4" spans="1:12" s="9" customFormat="1" ht="31.5" x14ac:dyDescent="0.25">
      <c r="A4" s="8" t="s">
        <v>102</v>
      </c>
      <c r="B4" s="33" t="s">
        <v>103</v>
      </c>
      <c r="C4" s="33" t="s">
        <v>104</v>
      </c>
      <c r="D4" s="33" t="s">
        <v>105</v>
      </c>
      <c r="E4" s="6" t="s">
        <v>107</v>
      </c>
      <c r="F4" s="22">
        <v>14</v>
      </c>
      <c r="G4" s="30">
        <f>IF($D4=G$3,$F4,"")</f>
        <v>14</v>
      </c>
      <c r="H4" s="30" t="str">
        <f t="shared" ref="H4:H6" si="0">IF($D4=H$3,$F4,"")</f>
        <v/>
      </c>
      <c r="I4" s="30"/>
      <c r="J4" s="30"/>
      <c r="K4" s="30"/>
      <c r="L4" s="30"/>
    </row>
    <row r="5" spans="1:12" ht="15.75" x14ac:dyDescent="0.25">
      <c r="A5" s="8" t="s">
        <v>106</v>
      </c>
      <c r="B5" s="33" t="s">
        <v>108</v>
      </c>
      <c r="C5" s="33" t="s">
        <v>109</v>
      </c>
      <c r="D5" s="27" t="s">
        <v>117</v>
      </c>
      <c r="E5" s="33"/>
      <c r="F5" s="22">
        <v>12</v>
      </c>
      <c r="G5" s="30" t="str">
        <f t="shared" ref="G5:G6" si="1">IF($D5=G$3,$F5,"")</f>
        <v/>
      </c>
      <c r="H5" s="30">
        <f t="shared" si="0"/>
        <v>12</v>
      </c>
      <c r="I5" s="30"/>
      <c r="J5" s="30"/>
      <c r="K5" s="30"/>
      <c r="L5" s="30"/>
    </row>
    <row r="6" spans="1:12" ht="15.75" x14ac:dyDescent="0.25">
      <c r="A6" s="2"/>
      <c r="B6" s="33"/>
      <c r="C6" s="33"/>
      <c r="D6" s="33"/>
      <c r="F6" s="22"/>
      <c r="G6" s="30" t="str">
        <f t="shared" si="1"/>
        <v/>
      </c>
      <c r="H6" s="30" t="str">
        <f t="shared" si="0"/>
        <v/>
      </c>
      <c r="I6" s="30"/>
      <c r="J6" s="30"/>
      <c r="K6" s="30"/>
      <c r="L6" s="30"/>
    </row>
    <row r="7" spans="1:12" ht="15.75" x14ac:dyDescent="0.25">
      <c r="A7" s="2"/>
      <c r="B7" s="33"/>
      <c r="C7" s="33"/>
      <c r="D7" s="33"/>
      <c r="E7" s="33"/>
      <c r="F7" s="22"/>
      <c r="G7" s="33"/>
      <c r="H7" s="33"/>
    </row>
    <row r="8" spans="1:12" ht="15.75" x14ac:dyDescent="0.25">
      <c r="A8" s="2"/>
      <c r="B8" s="33"/>
      <c r="C8" s="33"/>
      <c r="D8" s="33"/>
      <c r="E8" s="33"/>
      <c r="F8" s="22"/>
      <c r="G8" s="33"/>
      <c r="H8" s="33"/>
    </row>
    <row r="9" spans="1:12" ht="15.75" x14ac:dyDescent="0.25">
      <c r="A9" s="32" t="s">
        <v>53</v>
      </c>
      <c r="B9" s="33"/>
      <c r="C9" s="33"/>
      <c r="D9" s="33"/>
      <c r="E9" s="33"/>
      <c r="F9" s="23"/>
      <c r="G9" s="25">
        <f>ROUND((SUM(G4:G6))*1.3,0)</f>
        <v>18</v>
      </c>
      <c r="H9" s="25">
        <f>ROUND((SUM(H4:H6))*1.3,0)</f>
        <v>16</v>
      </c>
      <c r="I9" s="25"/>
      <c r="J9" s="25"/>
      <c r="K9" s="25"/>
      <c r="L9" s="25"/>
    </row>
    <row r="10" spans="1:12" ht="15.75" x14ac:dyDescent="0.25">
      <c r="A10" s="2"/>
      <c r="B10" s="33"/>
      <c r="C10" s="33"/>
      <c r="D10" s="33"/>
      <c r="E10" s="33"/>
      <c r="F10" s="22"/>
      <c r="G10" s="33"/>
      <c r="H10" s="33"/>
    </row>
    <row r="11" spans="1:12" ht="15.75" customHeight="1" x14ac:dyDescent="0.25">
      <c r="A11" s="2"/>
      <c r="B11" s="33"/>
      <c r="C11" s="33"/>
      <c r="D11" s="33"/>
      <c r="E11" s="33"/>
      <c r="F11" s="23"/>
    </row>
    <row r="12" spans="1:12" ht="15" customHeight="1" x14ac:dyDescent="0.25">
      <c r="A12" s="2"/>
      <c r="B12" s="33"/>
      <c r="C12" s="33"/>
      <c r="D12" s="33"/>
      <c r="E12" s="33"/>
      <c r="F12" s="23"/>
    </row>
    <row r="13" spans="1:12" ht="15.75" x14ac:dyDescent="0.25">
      <c r="A13" s="2"/>
      <c r="B13" s="33"/>
      <c r="C13" s="33"/>
      <c r="D13" s="33"/>
      <c r="E13" s="33"/>
      <c r="F13" s="23"/>
    </row>
    <row r="14" spans="1:12" ht="15.75" x14ac:dyDescent="0.25">
      <c r="A14" s="2"/>
      <c r="B14" s="33"/>
      <c r="C14" s="33"/>
      <c r="D14" s="33"/>
      <c r="E14" s="33"/>
      <c r="F14" s="23"/>
    </row>
    <row r="15" spans="1:12" ht="15.75" customHeight="1" x14ac:dyDescent="0.25">
      <c r="A15" s="2"/>
      <c r="B15" s="33"/>
      <c r="C15" s="33"/>
      <c r="D15" s="33"/>
      <c r="E15" s="33"/>
      <c r="F15" s="23"/>
    </row>
    <row r="16" spans="1:12" ht="15.75" x14ac:dyDescent="0.25">
      <c r="A16" s="2"/>
      <c r="B16" s="33"/>
      <c r="C16" s="33"/>
      <c r="D16" s="33"/>
      <c r="E16" s="33"/>
      <c r="F16" s="22"/>
      <c r="G16" s="33"/>
      <c r="H16" s="33"/>
    </row>
    <row r="17" spans="1:30" ht="15.75" x14ac:dyDescent="0.25">
      <c r="A17" s="2"/>
      <c r="B17" s="33"/>
      <c r="C17" s="33"/>
      <c r="D17" s="33"/>
      <c r="E17" s="33"/>
      <c r="F17" s="23"/>
    </row>
    <row r="18" spans="1:30" ht="15.75" x14ac:dyDescent="0.25">
      <c r="A18" s="2"/>
      <c r="B18" s="33"/>
      <c r="C18" s="33"/>
      <c r="D18" s="33"/>
      <c r="E18" s="33"/>
      <c r="F18" s="23"/>
      <c r="I18" s="33"/>
      <c r="J18" s="33"/>
      <c r="K18" s="33"/>
      <c r="L18" s="33"/>
      <c r="M18" s="33"/>
      <c r="N18" s="33"/>
    </row>
    <row r="19" spans="1:30" ht="15.75" x14ac:dyDescent="0.25">
      <c r="A19" s="2"/>
      <c r="B19" s="33"/>
      <c r="C19" s="33"/>
      <c r="D19" s="33"/>
      <c r="E19" s="33"/>
      <c r="F19" s="23"/>
      <c r="I19" s="33"/>
      <c r="J19" s="33"/>
      <c r="K19" s="33"/>
      <c r="L19" s="33"/>
      <c r="M19" s="33"/>
      <c r="N19" s="33"/>
    </row>
    <row r="20" spans="1:30" ht="15.75" x14ac:dyDescent="0.25">
      <c r="A20" s="2"/>
      <c r="B20" s="33"/>
      <c r="C20" s="33"/>
      <c r="D20" s="33"/>
      <c r="E20" s="33"/>
      <c r="F20" s="21"/>
      <c r="N20" s="12"/>
      <c r="O20" s="12"/>
      <c r="P20" s="12"/>
      <c r="Q20" s="12"/>
    </row>
    <row r="21" spans="1:30" ht="15.75" x14ac:dyDescent="0.25">
      <c r="A21" s="2"/>
      <c r="B21" s="33"/>
      <c r="C21" s="33"/>
      <c r="D21" s="33"/>
      <c r="E21" s="33"/>
      <c r="F21" s="21"/>
      <c r="N21" s="12"/>
      <c r="O21" s="12"/>
      <c r="P21" s="12"/>
      <c r="Q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</row>
    <row r="22" spans="1:30" ht="15.75" x14ac:dyDescent="0.25">
      <c r="A22" s="2"/>
      <c r="B22" s="33"/>
      <c r="C22" s="33"/>
      <c r="D22" s="33"/>
      <c r="E22" s="33"/>
      <c r="F22" s="21"/>
      <c r="N22" s="12"/>
      <c r="O22" s="12"/>
      <c r="P22" s="12"/>
      <c r="Q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</row>
    <row r="23" spans="1:30" ht="15.75" x14ac:dyDescent="0.25">
      <c r="A23" s="2"/>
      <c r="B23" s="33"/>
      <c r="C23" s="33"/>
      <c r="D23" s="33"/>
      <c r="E23" s="33"/>
      <c r="N23" s="12"/>
      <c r="O23" s="12"/>
      <c r="P23" s="12"/>
      <c r="Q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5.75" x14ac:dyDescent="0.25">
      <c r="A24" s="2"/>
      <c r="B24" s="33"/>
      <c r="C24" s="33"/>
      <c r="D24" s="33"/>
      <c r="E24" s="33"/>
      <c r="N24" s="12"/>
      <c r="O24" s="12"/>
      <c r="P24" s="12"/>
      <c r="Q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</row>
    <row r="25" spans="1:30" ht="15.75" x14ac:dyDescent="0.25">
      <c r="A25" s="2"/>
      <c r="B25" s="33"/>
      <c r="C25" s="33"/>
      <c r="D25" s="33"/>
      <c r="E25" s="33"/>
      <c r="N25" s="12"/>
      <c r="O25" s="12"/>
      <c r="P25" s="12"/>
      <c r="Q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</row>
    <row r="26" spans="1:30" ht="15.75" x14ac:dyDescent="0.25">
      <c r="A26" s="2"/>
      <c r="B26" s="33"/>
      <c r="C26" s="33"/>
      <c r="D26" s="33"/>
      <c r="E26" s="33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</row>
    <row r="27" spans="1:30" ht="15.75" x14ac:dyDescent="0.25">
      <c r="A27" s="2"/>
      <c r="B27" s="33"/>
      <c r="C27" s="33"/>
      <c r="D27" s="33"/>
      <c r="E27" s="33"/>
      <c r="G27" s="12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2"/>
      <c r="W27" s="12"/>
      <c r="X27" s="12"/>
      <c r="Y27" s="12"/>
      <c r="Z27" s="12"/>
      <c r="AA27" s="12"/>
      <c r="AB27" s="12"/>
      <c r="AC27" s="12"/>
      <c r="AD27" s="12"/>
    </row>
    <row r="28" spans="1:30" ht="24.6" customHeight="1" x14ac:dyDescent="0.25">
      <c r="A28" s="2"/>
      <c r="B28" s="33"/>
      <c r="C28" s="33"/>
      <c r="D28" s="33"/>
      <c r="E28" s="36"/>
      <c r="G28" s="12"/>
      <c r="H28" s="12"/>
      <c r="I28" s="12"/>
      <c r="J28" s="12"/>
      <c r="K28" s="12"/>
      <c r="L28" s="12"/>
      <c r="M28" s="11"/>
      <c r="N28" s="13"/>
      <c r="O28" s="12"/>
      <c r="P28" s="12"/>
      <c r="Q28" s="13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0" ht="23.45" customHeight="1" x14ac:dyDescent="0.25">
      <c r="A29" s="2"/>
      <c r="B29" s="33"/>
      <c r="C29" s="33"/>
      <c r="D29" s="33"/>
      <c r="E29" s="37"/>
      <c r="G29" s="12"/>
      <c r="H29" s="12"/>
      <c r="I29" s="12"/>
      <c r="J29" s="12"/>
      <c r="K29" s="12"/>
      <c r="L29" s="12"/>
      <c r="M29" s="11"/>
      <c r="N29" s="13"/>
      <c r="O29" s="12"/>
      <c r="P29" s="12"/>
      <c r="Q29" s="13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</row>
    <row r="30" spans="1:30" ht="15.75" x14ac:dyDescent="0.25">
      <c r="A30" s="2"/>
      <c r="B30" s="33"/>
      <c r="C30" s="33"/>
      <c r="D30" s="33"/>
      <c r="E30" s="36"/>
      <c r="G30" s="12"/>
      <c r="H30" s="12"/>
      <c r="I30" s="12"/>
      <c r="J30" s="12"/>
      <c r="K30" s="12"/>
      <c r="L30" s="12"/>
      <c r="M30" s="11"/>
      <c r="N30" s="13"/>
      <c r="O30" s="12"/>
      <c r="P30" s="12"/>
      <c r="Q30" s="14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</row>
    <row r="31" spans="1:30" ht="15.75" x14ac:dyDescent="0.25">
      <c r="A31" s="2"/>
      <c r="B31" s="33"/>
      <c r="C31" s="33"/>
      <c r="D31" s="33"/>
      <c r="E31" s="37"/>
      <c r="G31" s="12"/>
      <c r="H31" s="12"/>
      <c r="I31" s="12"/>
      <c r="J31" s="12"/>
      <c r="K31" s="12"/>
      <c r="L31" s="12"/>
      <c r="M31" s="11"/>
      <c r="N31" s="13"/>
      <c r="O31" s="12"/>
      <c r="P31" s="12"/>
      <c r="Q31" s="14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</row>
    <row r="32" spans="1:30" ht="22.15" customHeight="1" x14ac:dyDescent="0.25">
      <c r="A32" s="2"/>
      <c r="B32" s="33"/>
      <c r="C32" s="33"/>
      <c r="D32" s="33"/>
      <c r="E32" s="36"/>
      <c r="G32" s="12"/>
      <c r="H32" s="12"/>
      <c r="I32" s="12"/>
      <c r="J32" s="12"/>
      <c r="K32" s="12"/>
      <c r="L32" s="12"/>
      <c r="M32" s="11"/>
      <c r="N32" s="13"/>
      <c r="O32" s="12"/>
      <c r="P32" s="12"/>
      <c r="Q32" s="14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</row>
    <row r="33" spans="1:30" ht="27.6" customHeight="1" x14ac:dyDescent="0.25">
      <c r="A33" s="2"/>
      <c r="B33" s="33"/>
      <c r="C33" s="33"/>
      <c r="D33" s="33"/>
      <c r="E33" s="37"/>
      <c r="G33" s="12"/>
      <c r="H33" s="12"/>
      <c r="I33" s="12"/>
      <c r="J33" s="12"/>
      <c r="K33" s="12"/>
      <c r="L33" s="12"/>
      <c r="M33" s="11"/>
      <c r="N33" s="13"/>
      <c r="O33" s="12"/>
      <c r="P33" s="12"/>
      <c r="Q33" s="14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ht="15.75" x14ac:dyDescent="0.25">
      <c r="A34" s="2"/>
      <c r="B34" s="33"/>
      <c r="C34" s="33"/>
      <c r="D34" s="33"/>
      <c r="E34" s="33"/>
      <c r="G34" s="12"/>
      <c r="H34" s="12"/>
      <c r="I34" s="12"/>
      <c r="J34" s="12"/>
      <c r="K34" s="12"/>
      <c r="L34" s="12"/>
      <c r="M34" s="11"/>
      <c r="N34" s="13"/>
      <c r="O34" s="12"/>
      <c r="P34" s="12"/>
      <c r="Q34" s="14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</row>
    <row r="35" spans="1:30" ht="15.75" x14ac:dyDescent="0.25">
      <c r="A35" s="2"/>
      <c r="B35" s="33"/>
      <c r="C35" s="33"/>
      <c r="D35" s="33"/>
      <c r="E35" s="33"/>
      <c r="G35" s="12"/>
      <c r="H35" s="12"/>
      <c r="I35" s="12"/>
      <c r="J35" s="12"/>
      <c r="K35" s="12"/>
      <c r="L35" s="12"/>
      <c r="M35" s="11"/>
      <c r="N35" s="13"/>
      <c r="O35" s="12"/>
      <c r="P35" s="12"/>
      <c r="Q35" s="14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</row>
    <row r="36" spans="1:30" ht="15.75" x14ac:dyDescent="0.25">
      <c r="A36" s="2"/>
      <c r="B36" s="33"/>
      <c r="C36" s="33"/>
      <c r="D36" s="33"/>
      <c r="E36" s="33"/>
      <c r="G36" s="12"/>
      <c r="H36" s="12"/>
      <c r="I36" s="12"/>
      <c r="J36" s="12"/>
      <c r="K36" s="12"/>
      <c r="L36" s="12"/>
      <c r="M36" s="11"/>
      <c r="N36" s="13"/>
      <c r="O36" s="12"/>
      <c r="P36" s="12"/>
      <c r="Q36" s="14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</row>
    <row r="37" spans="1:30" ht="15.75" x14ac:dyDescent="0.25">
      <c r="A37" s="2"/>
      <c r="B37" s="33"/>
      <c r="C37" s="33"/>
      <c r="D37" s="33"/>
      <c r="E37" s="33"/>
      <c r="G37" s="12"/>
      <c r="H37" s="12"/>
      <c r="I37" s="12"/>
      <c r="J37" s="12"/>
      <c r="K37" s="12"/>
      <c r="L37" s="12"/>
      <c r="M37" s="11"/>
      <c r="N37" s="13"/>
      <c r="O37" s="12"/>
      <c r="P37" s="12"/>
      <c r="Q37" s="14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</row>
    <row r="38" spans="1:30" ht="15.75" x14ac:dyDescent="0.25">
      <c r="A38" s="2"/>
      <c r="B38" s="33"/>
      <c r="C38" s="33"/>
      <c r="D38" s="33"/>
      <c r="E38" s="33"/>
      <c r="G38" s="12"/>
      <c r="H38" s="12"/>
      <c r="I38" s="12"/>
      <c r="J38" s="12"/>
      <c r="K38" s="12"/>
      <c r="L38" s="12"/>
      <c r="M38" s="11"/>
      <c r="N38" s="13"/>
      <c r="O38" s="12"/>
      <c r="P38" s="12"/>
      <c r="Q38" s="14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:30" ht="15.75" x14ac:dyDescent="0.25">
      <c r="A39" s="2"/>
      <c r="B39" s="33"/>
      <c r="C39" s="33"/>
      <c r="D39" s="33"/>
      <c r="E39" s="33"/>
      <c r="G39" s="12"/>
      <c r="H39" s="12"/>
      <c r="I39" s="12"/>
      <c r="J39" s="12"/>
      <c r="K39" s="12"/>
      <c r="L39" s="12"/>
      <c r="M39" s="11"/>
      <c r="N39" s="13"/>
      <c r="O39" s="12"/>
      <c r="P39" s="12"/>
      <c r="Q39" s="14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  <row r="40" spans="1:30" ht="15.75" x14ac:dyDescent="0.25">
      <c r="A40" s="2"/>
      <c r="B40" s="33"/>
      <c r="C40" s="33"/>
      <c r="D40" s="33"/>
      <c r="E40" s="33"/>
      <c r="G40" s="12"/>
      <c r="H40" s="12"/>
      <c r="I40" s="12"/>
      <c r="J40" s="12"/>
      <c r="K40" s="12"/>
      <c r="L40" s="12"/>
      <c r="M40" s="11"/>
      <c r="N40" s="13"/>
      <c r="O40" s="12"/>
      <c r="P40" s="12"/>
      <c r="Q40" s="14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</row>
    <row r="41" spans="1:30" ht="15.75" x14ac:dyDescent="0.25">
      <c r="A41" s="2"/>
      <c r="B41" s="33"/>
      <c r="C41" s="33"/>
      <c r="D41" s="33"/>
      <c r="E41" s="33"/>
      <c r="G41" s="12"/>
      <c r="H41" s="12"/>
      <c r="I41" s="12"/>
      <c r="J41" s="12"/>
      <c r="K41" s="12"/>
      <c r="L41" s="12"/>
      <c r="M41" s="11"/>
      <c r="N41" s="13"/>
      <c r="O41" s="12"/>
      <c r="P41" s="12"/>
      <c r="Q41" s="14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</row>
    <row r="42" spans="1:30" ht="15.75" x14ac:dyDescent="0.25">
      <c r="A42" s="2"/>
      <c r="B42" s="33"/>
      <c r="C42" s="33"/>
      <c r="D42" s="33"/>
      <c r="E42" s="33"/>
      <c r="G42" s="12"/>
      <c r="H42" s="12"/>
      <c r="I42" s="12"/>
      <c r="J42" s="12"/>
      <c r="K42" s="12"/>
      <c r="L42" s="12"/>
      <c r="M42" s="11"/>
      <c r="N42" s="13"/>
      <c r="O42" s="12"/>
      <c r="P42" s="12"/>
      <c r="Q42" s="14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</row>
    <row r="43" spans="1:30" ht="15.75" x14ac:dyDescent="0.25">
      <c r="A43" s="2"/>
      <c r="B43" s="33"/>
      <c r="C43" s="33"/>
      <c r="D43" s="33"/>
      <c r="E43" s="33"/>
      <c r="G43" s="12"/>
      <c r="H43" s="12"/>
      <c r="I43" s="12"/>
      <c r="J43" s="12"/>
      <c r="K43" s="12"/>
      <c r="L43" s="12"/>
      <c r="M43" s="11"/>
      <c r="N43" s="13"/>
      <c r="O43" s="12"/>
      <c r="P43" s="12"/>
      <c r="Q43" s="14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</row>
    <row r="44" spans="1:30" ht="15.75" x14ac:dyDescent="0.25">
      <c r="A44" s="2"/>
      <c r="B44" s="33"/>
      <c r="C44" s="33"/>
      <c r="D44" s="33"/>
      <c r="E44" s="33"/>
      <c r="G44" s="12"/>
      <c r="H44" s="12"/>
      <c r="I44" s="12"/>
      <c r="J44" s="12"/>
      <c r="K44" s="12"/>
      <c r="L44" s="12"/>
      <c r="M44" s="11"/>
      <c r="N44" s="13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</row>
    <row r="45" spans="1:30" ht="15.75" x14ac:dyDescent="0.25">
      <c r="A45" s="2"/>
      <c r="B45" s="33"/>
      <c r="C45" s="33"/>
      <c r="D45" s="33"/>
      <c r="E45" s="33"/>
      <c r="G45" s="12"/>
      <c r="H45" s="12"/>
      <c r="I45" s="12"/>
      <c r="J45" s="12"/>
      <c r="K45" s="12"/>
      <c r="L45" s="12"/>
      <c r="M45" s="11"/>
      <c r="N45" s="13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</row>
    <row r="46" spans="1:30" ht="15.75" x14ac:dyDescent="0.25">
      <c r="A46" s="2"/>
      <c r="B46" s="33"/>
      <c r="C46" s="33"/>
      <c r="D46" s="33"/>
      <c r="E46" s="33"/>
      <c r="G46" s="12"/>
      <c r="H46" s="12"/>
      <c r="N46" s="13"/>
      <c r="O46" s="12"/>
      <c r="P46" s="12"/>
      <c r="Q46" s="12"/>
      <c r="R46" s="12"/>
      <c r="S46" s="12"/>
      <c r="T46" s="11"/>
    </row>
    <row r="47" spans="1:30" ht="15.75" x14ac:dyDescent="0.25">
      <c r="A47" s="2"/>
      <c r="B47" s="33"/>
      <c r="C47" s="33"/>
      <c r="D47" s="33"/>
      <c r="E47" s="33"/>
      <c r="G47" s="12"/>
      <c r="H47" s="12"/>
      <c r="N47" s="13"/>
      <c r="O47" s="12"/>
      <c r="P47" s="12"/>
      <c r="Q47" s="12"/>
      <c r="R47" s="12"/>
      <c r="S47" s="12"/>
      <c r="T47" s="11"/>
    </row>
    <row r="48" spans="1:30" ht="15.75" x14ac:dyDescent="0.25">
      <c r="A48" s="2"/>
      <c r="B48" s="33"/>
      <c r="C48" s="33"/>
      <c r="D48" s="33"/>
      <c r="E48" s="33"/>
      <c r="G48" s="12"/>
      <c r="H48" s="12"/>
      <c r="N48" s="12"/>
      <c r="O48" s="12"/>
      <c r="P48" s="12"/>
      <c r="Q48" s="12"/>
      <c r="R48" s="12"/>
      <c r="S48" s="12"/>
      <c r="T48" s="11"/>
    </row>
    <row r="49" spans="1:30" ht="15.75" x14ac:dyDescent="0.25">
      <c r="A49" s="2"/>
      <c r="B49" s="33"/>
      <c r="C49" s="33"/>
      <c r="D49" s="33"/>
      <c r="E49" s="33"/>
      <c r="N49" s="12"/>
      <c r="O49" s="12"/>
      <c r="P49" s="12"/>
      <c r="Q49" s="12"/>
      <c r="R49" s="12"/>
      <c r="S49" s="12"/>
      <c r="T49" s="11"/>
    </row>
    <row r="50" spans="1:30" ht="15.75" x14ac:dyDescent="0.25">
      <c r="A50" s="2"/>
      <c r="B50" s="33"/>
      <c r="C50" s="33"/>
      <c r="D50" s="33"/>
      <c r="E50" s="33"/>
      <c r="N50" s="12"/>
      <c r="O50" s="12"/>
      <c r="P50" s="12"/>
      <c r="Q50" s="12"/>
      <c r="R50" s="12"/>
      <c r="S50" s="12"/>
      <c r="T50" s="11"/>
    </row>
    <row r="51" spans="1:30" ht="15.75" x14ac:dyDescent="0.25">
      <c r="A51" s="2"/>
      <c r="B51" s="33"/>
      <c r="C51" s="33"/>
      <c r="D51" s="33"/>
      <c r="E51" s="33"/>
      <c r="N51" s="12"/>
      <c r="O51" s="12"/>
      <c r="P51" s="12"/>
      <c r="Q51" s="12"/>
      <c r="R51" s="12"/>
      <c r="S51" s="12"/>
    </row>
    <row r="52" spans="1:30" ht="15.75" x14ac:dyDescent="0.25">
      <c r="A52" s="2"/>
      <c r="B52" s="33"/>
      <c r="C52" s="33"/>
      <c r="D52" s="33"/>
      <c r="E52" s="33"/>
      <c r="N52" s="12"/>
      <c r="O52" s="12"/>
      <c r="P52" s="12"/>
      <c r="Q52" s="12"/>
      <c r="R52" s="12"/>
      <c r="S52" s="12"/>
    </row>
    <row r="53" spans="1:30" ht="15.75" x14ac:dyDescent="0.25">
      <c r="A53" s="2"/>
      <c r="B53" s="33"/>
      <c r="C53" s="33"/>
      <c r="D53" s="33"/>
      <c r="E53" s="33"/>
    </row>
    <row r="54" spans="1:30" ht="15.75" x14ac:dyDescent="0.25">
      <c r="A54" s="2"/>
      <c r="B54" s="33"/>
      <c r="C54" s="33"/>
      <c r="D54" s="33"/>
      <c r="E54" s="33"/>
    </row>
    <row r="55" spans="1:30" ht="15.75" x14ac:dyDescent="0.25">
      <c r="A55" s="2"/>
      <c r="B55" s="33"/>
      <c r="C55" s="33"/>
      <c r="D55" s="33"/>
      <c r="E55" s="33"/>
    </row>
    <row r="56" spans="1:30" ht="15.75" x14ac:dyDescent="0.25">
      <c r="A56" s="2"/>
      <c r="B56" s="33"/>
      <c r="C56" s="33"/>
      <c r="D56" s="33"/>
      <c r="E56" s="33"/>
    </row>
    <row r="57" spans="1:30" ht="15.75" x14ac:dyDescent="0.25">
      <c r="A57" s="2"/>
      <c r="B57" s="33"/>
      <c r="C57" s="33"/>
      <c r="D57" s="33"/>
      <c r="E57" s="33"/>
    </row>
    <row r="58" spans="1:30" ht="15.75" x14ac:dyDescent="0.25">
      <c r="A58" s="2"/>
      <c r="B58" s="33"/>
      <c r="C58" s="33"/>
      <c r="D58" s="33"/>
      <c r="E58" s="33"/>
    </row>
    <row r="59" spans="1:30" ht="15.75" x14ac:dyDescent="0.25">
      <c r="A59" s="2"/>
      <c r="B59" s="33"/>
      <c r="C59" s="33"/>
      <c r="D59" s="33"/>
      <c r="E59" s="33"/>
    </row>
    <row r="60" spans="1:30" s="12" customFormat="1" ht="15.75" x14ac:dyDescent="0.25">
      <c r="A60" s="2"/>
      <c r="B60" s="33"/>
      <c r="C60" s="33"/>
      <c r="D60" s="33"/>
      <c r="E60" s="3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s="12" customFormat="1" ht="15.75" x14ac:dyDescent="0.25">
      <c r="A61" s="2"/>
      <c r="B61" s="33"/>
      <c r="C61" s="33"/>
      <c r="D61" s="33"/>
      <c r="E61" s="3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s="12" customFormat="1" ht="15.75" x14ac:dyDescent="0.25">
      <c r="A62" s="2"/>
      <c r="B62" s="33"/>
      <c r="C62" s="33"/>
      <c r="D62" s="33"/>
      <c r="E62" s="3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s="12" customFormat="1" ht="15.75" x14ac:dyDescent="0.25">
      <c r="A63" s="2"/>
      <c r="B63" s="33"/>
      <c r="C63" s="33"/>
      <c r="D63" s="33"/>
      <c r="E63" s="3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s="12" customFormat="1" ht="15.75" x14ac:dyDescent="0.25">
      <c r="A64" s="2"/>
      <c r="B64" s="33"/>
      <c r="C64" s="33"/>
      <c r="D64" s="33"/>
      <c r="E64" s="3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s="12" customFormat="1" ht="15.75" x14ac:dyDescent="0.25">
      <c r="A65" s="2"/>
      <c r="B65" s="33"/>
      <c r="C65" s="33"/>
      <c r="D65" s="33"/>
      <c r="E65" s="3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s="12" customFormat="1" ht="15.75" x14ac:dyDescent="0.25">
      <c r="A66" s="2"/>
      <c r="B66" s="33"/>
      <c r="C66" s="33"/>
      <c r="D66" s="33"/>
      <c r="E66" s="3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s="12" customFormat="1" ht="15.75" x14ac:dyDescent="0.25">
      <c r="A67" s="2"/>
      <c r="B67" s="33"/>
      <c r="C67" s="33"/>
      <c r="D67" s="33"/>
      <c r="E67" s="3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s="12" customFormat="1" ht="15.75" x14ac:dyDescent="0.25">
      <c r="A68" s="2"/>
      <c r="B68" s="33"/>
      <c r="C68" s="33"/>
      <c r="D68" s="33"/>
      <c r="E68" s="3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s="12" customFormat="1" ht="15.75" x14ac:dyDescent="0.25">
      <c r="A69" s="2"/>
      <c r="B69" s="33"/>
      <c r="C69" s="33"/>
      <c r="D69" s="33"/>
      <c r="E69" s="3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s="12" customFormat="1" ht="15.75" x14ac:dyDescent="0.25">
      <c r="A70" s="2"/>
      <c r="B70" s="33"/>
      <c r="C70" s="33"/>
      <c r="D70" s="33"/>
      <c r="E70" s="3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s="12" customFormat="1" ht="15.75" x14ac:dyDescent="0.25">
      <c r="A71" s="2"/>
      <c r="B71" s="33"/>
      <c r="C71" s="33"/>
      <c r="D71" s="33"/>
      <c r="E71" s="3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s="12" customFormat="1" ht="15.75" x14ac:dyDescent="0.25">
      <c r="A72" s="2"/>
      <c r="B72" s="33"/>
      <c r="C72" s="33"/>
      <c r="D72" s="33"/>
      <c r="E72" s="3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s="12" customFormat="1" ht="15.75" x14ac:dyDescent="0.25">
      <c r="A73" s="2"/>
      <c r="B73" s="33"/>
      <c r="C73" s="33"/>
      <c r="D73" s="33"/>
      <c r="E73" s="3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s="12" customFormat="1" ht="15.75" x14ac:dyDescent="0.25">
      <c r="A74" s="2"/>
      <c r="B74" s="33"/>
      <c r="C74" s="33"/>
      <c r="D74" s="33"/>
      <c r="E74" s="3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s="12" customFormat="1" ht="15.75" x14ac:dyDescent="0.25">
      <c r="A75" s="2"/>
      <c r="B75" s="33"/>
      <c r="C75" s="33"/>
      <c r="D75" s="33"/>
      <c r="E75" s="3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s="12" customFormat="1" ht="15.75" x14ac:dyDescent="0.25">
      <c r="A76" s="2"/>
      <c r="B76" s="33"/>
      <c r="C76" s="33"/>
      <c r="D76" s="33"/>
      <c r="E76" s="3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s="12" customFormat="1" ht="15.75" x14ac:dyDescent="0.25">
      <c r="A77" s="2"/>
      <c r="B77" s="33"/>
      <c r="C77" s="33"/>
      <c r="D77" s="33"/>
      <c r="E77" s="3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s="12" customFormat="1" ht="15.75" x14ac:dyDescent="0.25">
      <c r="A78" s="2"/>
      <c r="B78" s="33"/>
      <c r="C78" s="33"/>
      <c r="D78" s="33"/>
      <c r="E78" s="3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s="12" customFormat="1" ht="15.75" x14ac:dyDescent="0.25">
      <c r="A79" s="2"/>
      <c r="B79" s="33"/>
      <c r="C79" s="33"/>
      <c r="D79" s="33"/>
      <c r="E79" s="3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s="12" customFormat="1" ht="15.75" x14ac:dyDescent="0.25">
      <c r="A80" s="2"/>
      <c r="B80" s="33"/>
      <c r="C80" s="33"/>
      <c r="D80" s="33"/>
      <c r="E80" s="3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s="12" customFormat="1" ht="15.75" x14ac:dyDescent="0.25">
      <c r="A81" s="2"/>
      <c r="B81" s="33"/>
      <c r="C81" s="33"/>
      <c r="D81" s="33"/>
      <c r="E81" s="3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s="12" customFormat="1" ht="15.75" x14ac:dyDescent="0.25">
      <c r="A82" s="2"/>
      <c r="B82" s="33"/>
      <c r="C82" s="33"/>
      <c r="D82" s="33"/>
      <c r="E82" s="3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s="12" customFormat="1" ht="15.75" x14ac:dyDescent="0.25">
      <c r="A83" s="2"/>
      <c r="B83" s="33"/>
      <c r="C83" s="33"/>
      <c r="D83" s="33"/>
      <c r="E83" s="3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s="12" customFormat="1" ht="15.75" x14ac:dyDescent="0.25">
      <c r="A84" s="2"/>
      <c r="B84" s="33"/>
      <c r="C84" s="33"/>
      <c r="D84" s="33"/>
      <c r="E84" s="3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s="12" customFormat="1" ht="15.75" x14ac:dyDescent="0.25">
      <c r="A85" s="2"/>
      <c r="B85" s="33"/>
      <c r="C85" s="33"/>
      <c r="D85" s="33"/>
      <c r="E85" s="3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s="12" customFormat="1" ht="15.75" x14ac:dyDescent="0.25">
      <c r="A86" s="2"/>
      <c r="B86" s="33"/>
      <c r="C86" s="33"/>
      <c r="D86" s="33"/>
      <c r="E86" s="3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s="12" customFormat="1" ht="15.75" x14ac:dyDescent="0.25">
      <c r="A87" s="2"/>
      <c r="B87" s="33"/>
      <c r="C87" s="33"/>
      <c r="D87" s="33"/>
      <c r="E87" s="3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s="12" customFormat="1" ht="15.75" x14ac:dyDescent="0.25">
      <c r="A88" s="2"/>
      <c r="B88" s="33"/>
      <c r="C88" s="33"/>
      <c r="D88" s="33"/>
      <c r="E88" s="3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s="12" customFormat="1" ht="15.75" x14ac:dyDescent="0.25">
      <c r="A89" s="2"/>
      <c r="B89" s="33"/>
      <c r="C89" s="33"/>
      <c r="D89" s="33"/>
      <c r="E89" s="3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s="12" customFormat="1" ht="15.75" x14ac:dyDescent="0.25">
      <c r="A90" s="2"/>
      <c r="B90" s="33"/>
      <c r="C90" s="33"/>
      <c r="D90" s="33"/>
      <c r="E90" s="3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s="12" customFormat="1" ht="15.75" x14ac:dyDescent="0.25">
      <c r="A91" s="2"/>
      <c r="B91" s="33"/>
      <c r="C91" s="33"/>
      <c r="D91" s="33"/>
      <c r="E91" s="3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s="12" customFormat="1" ht="15.75" x14ac:dyDescent="0.25">
      <c r="A92" s="2"/>
      <c r="B92" s="33"/>
      <c r="C92" s="33"/>
      <c r="D92" s="33"/>
      <c r="E92" s="3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s="12" customFormat="1" ht="15.75" x14ac:dyDescent="0.25">
      <c r="A93" s="2"/>
      <c r="B93" s="33"/>
      <c r="C93" s="33"/>
      <c r="D93" s="33"/>
      <c r="E93" s="3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s="12" customFormat="1" ht="15.75" x14ac:dyDescent="0.25">
      <c r="A94" s="2"/>
      <c r="B94" s="33"/>
      <c r="C94" s="33"/>
      <c r="D94" s="2"/>
      <c r="E94" s="3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s="12" customFormat="1" ht="15.75" x14ac:dyDescent="0.25">
      <c r="A95" s="2"/>
      <c r="B95" s="1"/>
      <c r="C95" s="1"/>
      <c r="D95" s="1"/>
      <c r="E95" s="10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s="12" customFormat="1" ht="15.75" x14ac:dyDescent="0.25">
      <c r="A96" s="2"/>
      <c r="B96" s="33"/>
      <c r="C96" s="1"/>
      <c r="D96" s="1"/>
      <c r="E96" s="3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s="12" customFormat="1" ht="15.75" x14ac:dyDescent="0.25">
      <c r="A97" s="1"/>
      <c r="B97" s="1"/>
      <c r="C97" s="1"/>
      <c r="D97" s="1"/>
      <c r="E97" s="3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s="12" customFormat="1" ht="15.75" x14ac:dyDescent="0.25">
      <c r="A98" s="1"/>
      <c r="B98" s="1"/>
      <c r="C98" s="1"/>
      <c r="D98" s="1"/>
      <c r="E98" s="3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s="12" customFormat="1" ht="15.75" x14ac:dyDescent="0.25">
      <c r="A99" s="1"/>
      <c r="B99" s="1"/>
      <c r="C99" s="1"/>
      <c r="D99" s="1"/>
      <c r="E99" s="3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s="12" customFormat="1" ht="15.75" x14ac:dyDescent="0.25">
      <c r="A100" s="1"/>
      <c r="B100" s="1"/>
      <c r="C100" s="1"/>
      <c r="D100" s="1"/>
      <c r="E100" s="3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s="12" customFormat="1" ht="15.75" x14ac:dyDescent="0.25">
      <c r="A101" s="1"/>
      <c r="B101" s="1"/>
      <c r="C101" s="1"/>
      <c r="D101" s="1"/>
      <c r="E101" s="3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s="12" customFormat="1" ht="15.75" x14ac:dyDescent="0.25">
      <c r="A102" s="1"/>
      <c r="B102" s="1"/>
      <c r="C102" s="1"/>
      <c r="D102" s="1"/>
      <c r="E102" s="3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s="12" customFormat="1" ht="15.75" x14ac:dyDescent="0.25">
      <c r="A103" s="1"/>
      <c r="B103" s="1"/>
      <c r="C103" s="1"/>
      <c r="D103" s="1"/>
      <c r="E103" s="3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s="12" customFormat="1" ht="15.75" x14ac:dyDescent="0.25">
      <c r="A104" s="1"/>
      <c r="B104" s="1"/>
      <c r="C104" s="1"/>
      <c r="D104" s="1"/>
      <c r="E104" s="3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s="12" customFormat="1" ht="15.75" x14ac:dyDescent="0.25">
      <c r="A105" s="1"/>
      <c r="B105" s="1"/>
      <c r="C105" s="1"/>
      <c r="D105" s="1"/>
      <c r="E105" s="3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s="12" customFormat="1" ht="15.75" x14ac:dyDescent="0.25">
      <c r="A106" s="1"/>
      <c r="B106" s="1"/>
      <c r="C106" s="1"/>
      <c r="D106" s="1"/>
      <c r="E106" s="3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s="12" customFormat="1" ht="15.75" x14ac:dyDescent="0.25">
      <c r="A107" s="1"/>
      <c r="B107" s="1"/>
      <c r="C107" s="1"/>
      <c r="D107" s="1"/>
      <c r="E107" s="3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s="12" customFormat="1" ht="15.75" x14ac:dyDescent="0.25">
      <c r="A108" s="1"/>
      <c r="B108" s="1"/>
      <c r="C108" s="1"/>
      <c r="D108" s="1"/>
      <c r="E108" s="3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s="12" customFormat="1" ht="15.75" x14ac:dyDescent="0.25">
      <c r="A109" s="1"/>
      <c r="B109" s="1"/>
      <c r="C109" s="1"/>
      <c r="D109" s="1"/>
      <c r="E109" s="3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s="12" customFormat="1" ht="15.75" x14ac:dyDescent="0.25">
      <c r="A110" s="1"/>
      <c r="B110" s="1"/>
      <c r="C110" s="1"/>
      <c r="D110" s="1"/>
      <c r="E110" s="3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s="12" customFormat="1" ht="15.75" x14ac:dyDescent="0.25">
      <c r="A111" s="1"/>
      <c r="B111" s="1"/>
      <c r="C111" s="1"/>
      <c r="D111" s="1"/>
      <c r="E111" s="3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s="12" customFormat="1" ht="15.75" x14ac:dyDescent="0.25">
      <c r="A112" s="1"/>
      <c r="B112" s="1"/>
      <c r="C112" s="1"/>
      <c r="D112" s="1"/>
      <c r="E112" s="3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s="12" customFormat="1" ht="15.75" x14ac:dyDescent="0.25">
      <c r="A113" s="1"/>
      <c r="B113" s="1"/>
      <c r="C113" s="1"/>
      <c r="D113" s="1"/>
      <c r="E113" s="3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 s="12" customFormat="1" ht="15.75" x14ac:dyDescent="0.25">
      <c r="A114" s="1"/>
      <c r="B114" s="1"/>
      <c r="C114" s="1"/>
      <c r="D114" s="1"/>
      <c r="E114" s="3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 s="12" customFormat="1" ht="15.75" x14ac:dyDescent="0.25">
      <c r="A115" s="1"/>
      <c r="B115" s="1"/>
      <c r="C115" s="1"/>
      <c r="D115" s="1"/>
      <c r="E115" s="3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 s="12" customFormat="1" ht="15.75" x14ac:dyDescent="0.25">
      <c r="A116" s="1"/>
      <c r="B116" s="1"/>
      <c r="C116" s="1"/>
      <c r="D116" s="1"/>
      <c r="E116" s="3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 s="12" customFormat="1" ht="15.75" x14ac:dyDescent="0.25">
      <c r="A117" s="1"/>
      <c r="B117" s="1"/>
      <c r="C117" s="1"/>
      <c r="D117" s="1"/>
      <c r="E117" s="3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 s="12" customFormat="1" ht="15.75" x14ac:dyDescent="0.25">
      <c r="A118" s="1"/>
      <c r="B118" s="1"/>
      <c r="C118" s="1"/>
      <c r="D118" s="1"/>
      <c r="E118" s="3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 s="12" customFormat="1" ht="15.75" x14ac:dyDescent="0.25">
      <c r="A119" s="1"/>
      <c r="B119" s="1"/>
      <c r="C119" s="1"/>
      <c r="D119" s="1"/>
      <c r="E119" s="3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 s="12" customFormat="1" ht="15.75" x14ac:dyDescent="0.25">
      <c r="A120" s="1"/>
      <c r="B120" s="1"/>
      <c r="C120" s="1"/>
      <c r="D120" s="1"/>
      <c r="E120" s="3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 s="12" customFormat="1" ht="15.75" x14ac:dyDescent="0.25">
      <c r="A121" s="1"/>
      <c r="B121" s="1"/>
      <c r="C121" s="1"/>
      <c r="D121" s="1"/>
      <c r="E121" s="3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</sheetData>
  <mergeCells count="4">
    <mergeCell ref="A1:E1"/>
    <mergeCell ref="E28:E29"/>
    <mergeCell ref="E30:E31"/>
    <mergeCell ref="E32:E33"/>
  </mergeCells>
  <printOptions gridLines="1"/>
  <pageMargins left="0.31496062992125984" right="0.31496062992125984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B.Č.3 - Silnoproud</vt:lpstr>
      <vt:lpstr>B.Č.3 - Slaboproud</vt:lpstr>
      <vt:lpstr>B.Č.17 - Silnoproud</vt:lpstr>
      <vt:lpstr>B.Č.17 - Slaboproud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Bejšovec</dc:creator>
  <cp:lastModifiedBy>Jan Bejšovec</cp:lastModifiedBy>
  <cp:lastPrinted>2021-12-13T15:55:41Z</cp:lastPrinted>
  <dcterms:created xsi:type="dcterms:W3CDTF">2011-07-04T07:27:17Z</dcterms:created>
  <dcterms:modified xsi:type="dcterms:W3CDTF">2021-12-13T15:57:56Z</dcterms:modified>
</cp:coreProperties>
</file>