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aj1\Desktop\INVESTICE 2022\1. PD - oprava Pernerovy hrobky\2.a VZMR - EZAK\"/>
    </mc:Choice>
  </mc:AlternateContent>
  <bookViews>
    <workbookView xWindow="0" yWindow="0" windowWidth="15276" windowHeight="613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22" i="1" l="1"/>
</calcChain>
</file>

<file path=xl/sharedStrings.xml><?xml version="1.0" encoding="utf-8"?>
<sst xmlns="http://schemas.openxmlformats.org/spreadsheetml/2006/main" count="59" uniqueCount="58">
  <si>
    <t>položka</t>
  </si>
  <si>
    <t>cena</t>
  </si>
  <si>
    <t>plastické retuše minerální směsí umělého kamene</t>
  </si>
  <si>
    <t>závěrečné práce</t>
  </si>
  <si>
    <t>zřízení staveniště, zajištění vody a eletřiny pro potřeby stavby, likvidace odpadů</t>
  </si>
  <si>
    <t>výroba a osazení oplechování předsazeného štítu severní zdi s odtokovými lůžkovými žlaby</t>
  </si>
  <si>
    <t>Restaurování a rekonstrukce hrobky rodiny Pernerovy na Centrálním hřbitově v Kolíně</t>
  </si>
  <si>
    <t>zajištění kamených článků a omítnutých povrchů před oplechováním</t>
  </si>
  <si>
    <t>injektáže, zajištění oddělených vrstev</t>
  </si>
  <si>
    <t>konzervace degradovaných povrchů</t>
  </si>
  <si>
    <t xml:space="preserve">čištění povrchu kamene regulovatelnou vodní párou, biocidní ošetření, </t>
  </si>
  <si>
    <t>vyčištění spár</t>
  </si>
  <si>
    <t xml:space="preserve">čištění sádrovcových krust pomocí zábalů - materiál, práce </t>
  </si>
  <si>
    <t xml:space="preserve">zhotovení nového bloku vrcholu vimperku SZ strany s kytkou / materiál, práce, doprava, nářadí, </t>
  </si>
  <si>
    <t>zhotovení nového bloku - fiály s křížovou kytkou, SZ strana / materiál, práce, doprava, nářadí/</t>
  </si>
  <si>
    <t xml:space="preserve">zhotovení chybějící částí chrliče (JV strana, Blok č. 52) </t>
  </si>
  <si>
    <t>osazení nových bloků na místo</t>
  </si>
  <si>
    <t>spárování maltou na bázi hydraulického vápna materiál, práce</t>
  </si>
  <si>
    <t xml:space="preserve">hydrofobizace exponovaných ploch, ošetření sloupů z leštěné žuly (napuštění lněným olejem, přeleštění) </t>
  </si>
  <si>
    <t>přeosazení žulového rámu na nový základ, vyrovnání bloků, spárování</t>
  </si>
  <si>
    <t>konzervace původních omítek, doplnění omítek minerální směsí s obsahem přírodně hydraulického vápna, patinování omítek</t>
  </si>
  <si>
    <t xml:space="preserve">konsolidace nejvíce narušených částí před čištěním (pískovec) </t>
  </si>
  <si>
    <t>závěrečné barevné scelení formou lokálních lazurních retuší minerálními pigmenty  pojenými akrylátovou disperzí</t>
  </si>
  <si>
    <t>ošetření kovových táhel, pasivace koroze, ochranný nátěr</t>
  </si>
  <si>
    <t>materiál a doprava</t>
  </si>
  <si>
    <t xml:space="preserve">doprava, montáž a demontáž lešení (interiér hrobky) </t>
  </si>
  <si>
    <t xml:space="preserve">doprava, montáž a demontáž lešení  (exteriér hrobky) </t>
  </si>
  <si>
    <t>demontáž stávajících degradovaných olověných lůžek</t>
  </si>
  <si>
    <t>demontáž spodních částí krytiny z Cu plechů</t>
  </si>
  <si>
    <t>demontáž stávajícího degradovaného hřebene</t>
  </si>
  <si>
    <t>osazení nového hřebene včetně výroby</t>
  </si>
  <si>
    <t xml:space="preserve">dilatační lišta, výroba, montáž (celkem 16 bm) </t>
  </si>
  <si>
    <t>tmelení spár</t>
  </si>
  <si>
    <t xml:space="preserve">doprava </t>
  </si>
  <si>
    <t>patinace</t>
  </si>
  <si>
    <t>materiál - Cu plech, Pb plech, pomocný materiál</t>
  </si>
  <si>
    <t>restaurování sloupků pod kovovými svícny, příprava na osazení 2 ks. nových svícnů</t>
  </si>
  <si>
    <t>demontáž originálu svícnu</t>
  </si>
  <si>
    <t>konzervace originálu svícnu, pasivace koroze, fixáž zcela uvolněných částí</t>
  </si>
  <si>
    <t>zhotovení replik svícnu 2ks, povrchová úprava, montáž</t>
  </si>
  <si>
    <t>Celkové veškeré náklady bez DPH</t>
  </si>
  <si>
    <t>Etapa II Restaurování kamenných částí hrobky a omítnutých ploch</t>
  </si>
  <si>
    <t>Etapa I oprava střešní krytiny a okapních žlabů</t>
  </si>
  <si>
    <t>Etapa III Restaurování vnitřních dekorativních a figurálních maleb a resaturování a rekonstrukce kovových svícnů</t>
  </si>
  <si>
    <t>realizace: BŘEZEN - LISTOPAD 2024</t>
  </si>
  <si>
    <t>realizace: BŘEZEN - LISTOPAD 2023</t>
  </si>
  <si>
    <t>Cena celkem za Etapu I  bez DPH</t>
  </si>
  <si>
    <t>Cena celkem za Etapu II bez DPH</t>
  </si>
  <si>
    <t>Cena celkem za Etapu III bez DPH</t>
  </si>
  <si>
    <t>Kalkulace nákladů dle etap</t>
  </si>
  <si>
    <t xml:space="preserve">osazení olověného skluzu, průtoků chrliči a doplnění krytiny z Cu plechů - 4 ks, 1 ks á 6 795,- </t>
  </si>
  <si>
    <t>realizace: léto - podzim 2022</t>
  </si>
  <si>
    <t>Restaurování maleb na klenbě - konsolidace barevné vrstvy a omítek, inkektáž, očištění, tmelení defektů, barevn retuše</t>
  </si>
  <si>
    <t>Restaurování polychromie na kameni - konsolidace fragmentů barevných vrstev, barevné retuše, rekonstrukce zlacených částí, zlacení 24 k. zlatem položeným na mixtion</t>
  </si>
  <si>
    <t>Rekonstrukce maleb v nice - posunutí sochy ven z niky, odstranění degradovaných maleb, vytvoření nového podkladu - omitka na bázi hydraulického vápna, rekonstrukce dekorativní výmalby v nice dle připravených návrhů</t>
  </si>
  <si>
    <t xml:space="preserve">provedení hydroizolace hrobky </t>
  </si>
  <si>
    <t>doplňujcí analýza zasolení stěny hrobky přiléhající k ohradní zdi, odsolení pomocí zabalů s destilovanou vodou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</si>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</sst>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0" fillId="0" borderId="0" xfId="0" applyNumberFormat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164" fontId="0" fillId="0" borderId="1" xfId="0" applyNumberFormat="1" applyFont="1" applyBorder="1"/>
    <xf numFmtId="44" fontId="1" fillId="0" borderId="0" xfId="0" applyNumberFormat="1" applyFont="1" applyBorder="1"/>
    <xf numFmtId="164" fontId="4" fillId="0" borderId="1" xfId="0" applyNumberFormat="1" applyFont="1" applyBorder="1"/>
    <xf numFmtId="0" fontId="6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44" fontId="1" fillId="3" borderId="2" xfId="0" applyNumberFormat="1" applyFont="1" applyFill="1" applyBorder="1"/>
    <xf numFmtId="44" fontId="1" fillId="4" borderId="2" xfId="0" applyNumberFormat="1" applyFon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3" fontId="0" fillId="5" borderId="2" xfId="0" applyNumberFormat="1" applyFill="1" applyBorder="1" applyAlignment="1">
      <alignment horizontal="right"/>
    </xf>
    <xf numFmtId="6" fontId="5" fillId="2" borderId="2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zoomScale="85" zoomScaleNormal="85" workbookViewId="0">
      <selection activeCell="C53" sqref="C53"/>
    </sheetView>
  </sheetViews>
  <sheetFormatPr defaultRowHeight="14.4" x14ac:dyDescent="0.3"/>
  <cols>
    <col min="1" max="1" width="4.6640625" customWidth="1"/>
    <col min="2" max="2" width="76.5546875" customWidth="1"/>
    <col min="3" max="3" width="20.88671875" customWidth="1"/>
  </cols>
  <sheetData>
    <row r="1" spans="1:3" x14ac:dyDescent="0.3">
      <c r="A1" s="29" t="s">
        <v>49</v>
      </c>
      <c r="B1" s="29"/>
      <c r="C1" s="29"/>
    </row>
    <row r="2" spans="1:3" ht="15.6" x14ac:dyDescent="0.3">
      <c r="A2" s="30" t="s">
        <v>6</v>
      </c>
      <c r="B2" s="30"/>
      <c r="C2" s="30"/>
    </row>
    <row r="3" spans="1:3" x14ac:dyDescent="0.3">
      <c r="A3" s="31"/>
      <c r="B3" s="29"/>
      <c r="C3" s="29"/>
    </row>
    <row r="4" spans="1:3" x14ac:dyDescent="0.3">
      <c r="B4" s="8"/>
    </row>
    <row r="6" spans="1:3" x14ac:dyDescent="0.3">
      <c r="A6" s="1"/>
    </row>
    <row r="7" spans="1:3" ht="18" x14ac:dyDescent="0.35">
      <c r="A7" s="1"/>
      <c r="B7" s="16" t="s">
        <v>42</v>
      </c>
      <c r="C7" s="17"/>
    </row>
    <row r="8" spans="1:3" ht="15.6" x14ac:dyDescent="0.3">
      <c r="A8" s="1"/>
      <c r="B8" s="27" t="s">
        <v>51</v>
      </c>
      <c r="C8" s="28"/>
    </row>
    <row r="9" spans="1:3" ht="15.6" x14ac:dyDescent="0.3">
      <c r="A9" s="1"/>
      <c r="B9" s="4" t="s">
        <v>0</v>
      </c>
      <c r="C9" s="12" t="s">
        <v>1</v>
      </c>
    </row>
    <row r="10" spans="1:3" ht="15.6" x14ac:dyDescent="0.3">
      <c r="A10" s="1"/>
      <c r="B10" s="9" t="s">
        <v>27</v>
      </c>
      <c r="C10" s="10"/>
    </row>
    <row r="11" spans="1:3" ht="15.6" x14ac:dyDescent="0.3">
      <c r="A11" s="1"/>
      <c r="B11" s="9" t="s">
        <v>28</v>
      </c>
      <c r="C11" s="10"/>
    </row>
    <row r="12" spans="1:3" ht="15.6" x14ac:dyDescent="0.3">
      <c r="A12" s="1"/>
      <c r="B12" s="9" t="s">
        <v>29</v>
      </c>
      <c r="C12" s="10"/>
    </row>
    <row r="13" spans="1:3" ht="15.6" x14ac:dyDescent="0.3">
      <c r="A13" s="1"/>
      <c r="B13" s="9" t="s">
        <v>30</v>
      </c>
      <c r="C13" s="10"/>
    </row>
    <row r="14" spans="1:3" ht="31.2" x14ac:dyDescent="0.3">
      <c r="A14" s="1"/>
      <c r="B14" s="9" t="s">
        <v>50</v>
      </c>
      <c r="C14" s="10"/>
    </row>
    <row r="15" spans="1:3" ht="31.2" x14ac:dyDescent="0.3">
      <c r="A15" s="1"/>
      <c r="B15" s="9" t="s">
        <v>5</v>
      </c>
      <c r="C15" s="10"/>
    </row>
    <row r="16" spans="1:3" ht="15.6" x14ac:dyDescent="0.3">
      <c r="A16" s="1"/>
      <c r="B16" s="9" t="s">
        <v>31</v>
      </c>
      <c r="C16" s="10"/>
    </row>
    <row r="17" spans="1:3" ht="15.6" x14ac:dyDescent="0.3">
      <c r="A17" s="1"/>
      <c r="B17" s="9" t="s">
        <v>32</v>
      </c>
      <c r="C17" s="10"/>
    </row>
    <row r="18" spans="1:3" ht="15.6" x14ac:dyDescent="0.3">
      <c r="A18" s="1"/>
      <c r="B18" s="2" t="s">
        <v>33</v>
      </c>
      <c r="C18" s="3"/>
    </row>
    <row r="19" spans="1:3" ht="15.6" x14ac:dyDescent="0.3">
      <c r="A19" s="1"/>
      <c r="B19" s="2" t="s">
        <v>34</v>
      </c>
      <c r="C19" s="3"/>
    </row>
    <row r="20" spans="1:3" ht="15.6" x14ac:dyDescent="0.3">
      <c r="A20" s="1"/>
      <c r="B20" s="2" t="s">
        <v>35</v>
      </c>
      <c r="C20" s="3"/>
    </row>
    <row r="21" spans="1:3" ht="16.2" thickBot="1" x14ac:dyDescent="0.35">
      <c r="A21" s="1"/>
      <c r="B21" s="5"/>
      <c r="C21" s="6"/>
    </row>
    <row r="22" spans="1:3" ht="16.2" thickBot="1" x14ac:dyDescent="0.35">
      <c r="A22" s="1"/>
      <c r="B22" s="24" t="s">
        <v>46</v>
      </c>
      <c r="C22" s="22">
        <f>SUM(C8:C21)</f>
        <v>0</v>
      </c>
    </row>
    <row r="23" spans="1:3" ht="15.6" x14ac:dyDescent="0.3">
      <c r="A23" s="1"/>
      <c r="B23" s="7"/>
      <c r="C23" s="11"/>
    </row>
    <row r="24" spans="1:3" ht="37.5" customHeight="1" x14ac:dyDescent="0.35">
      <c r="A24" s="1"/>
      <c r="B24" s="18" t="s">
        <v>41</v>
      </c>
      <c r="C24" s="19"/>
    </row>
    <row r="25" spans="1:3" ht="15.6" x14ac:dyDescent="0.3">
      <c r="A25" s="1"/>
      <c r="B25" s="27" t="s">
        <v>45</v>
      </c>
      <c r="C25" s="28"/>
    </row>
    <row r="26" spans="1:3" ht="15.6" x14ac:dyDescent="0.3">
      <c r="A26" s="1"/>
      <c r="B26" s="14"/>
      <c r="C26" s="15"/>
    </row>
    <row r="27" spans="1:3" ht="15.6" x14ac:dyDescent="0.3">
      <c r="A27" s="1"/>
      <c r="B27" s="9" t="s">
        <v>7</v>
      </c>
      <c r="C27" s="10"/>
    </row>
    <row r="28" spans="1:3" ht="15.6" x14ac:dyDescent="0.3">
      <c r="A28" s="1"/>
      <c r="B28" s="9" t="s">
        <v>21</v>
      </c>
      <c r="C28" s="10"/>
    </row>
    <row r="29" spans="1:3" ht="47.25" customHeight="1" x14ac:dyDescent="0.3">
      <c r="A29" s="1"/>
      <c r="B29" s="9" t="s">
        <v>10</v>
      </c>
      <c r="C29" s="10"/>
    </row>
    <row r="30" spans="1:3" ht="15.6" x14ac:dyDescent="0.3">
      <c r="A30" s="1"/>
      <c r="B30" s="9" t="s">
        <v>8</v>
      </c>
      <c r="C30" s="10"/>
    </row>
    <row r="31" spans="1:3" ht="15.6" x14ac:dyDescent="0.3">
      <c r="A31" s="1"/>
      <c r="B31" s="9" t="s">
        <v>9</v>
      </c>
      <c r="C31" s="10"/>
    </row>
    <row r="32" spans="1:3" ht="15.6" x14ac:dyDescent="0.3">
      <c r="A32" s="1"/>
      <c r="B32" s="9" t="s">
        <v>11</v>
      </c>
      <c r="C32" s="10"/>
    </row>
    <row r="33" spans="1:3" ht="15.6" x14ac:dyDescent="0.3">
      <c r="A33" s="1"/>
      <c r="B33" s="9" t="s">
        <v>12</v>
      </c>
      <c r="C33" s="10"/>
    </row>
    <row r="34" spans="1:3" ht="15.6" x14ac:dyDescent="0.3">
      <c r="A34" s="1"/>
      <c r="B34" s="9" t="s">
        <v>55</v>
      </c>
      <c r="C34" s="10"/>
    </row>
    <row r="35" spans="1:3" ht="31.2" x14ac:dyDescent="0.3">
      <c r="A35" s="1"/>
      <c r="B35" s="9" t="s">
        <v>56</v>
      </c>
      <c r="C35" s="10"/>
    </row>
    <row r="36" spans="1:3" ht="31.2" x14ac:dyDescent="0.3">
      <c r="A36" s="1"/>
      <c r="B36" s="9" t="s">
        <v>13</v>
      </c>
      <c r="C36" s="10"/>
    </row>
    <row r="37" spans="1:3" ht="31.2" x14ac:dyDescent="0.3">
      <c r="A37" s="1"/>
      <c r="B37" s="9" t="s">
        <v>14</v>
      </c>
      <c r="C37" s="10"/>
    </row>
    <row r="38" spans="1:3" ht="15.6" x14ac:dyDescent="0.3">
      <c r="A38" s="1"/>
      <c r="B38" s="9" t="s">
        <v>15</v>
      </c>
      <c r="C38" s="10"/>
    </row>
    <row r="39" spans="1:3" ht="15.6" x14ac:dyDescent="0.3">
      <c r="A39" s="1"/>
      <c r="B39" s="9" t="s">
        <v>16</v>
      </c>
      <c r="C39" s="10"/>
    </row>
    <row r="40" spans="1:3" ht="15.6" x14ac:dyDescent="0.3">
      <c r="A40" s="1"/>
      <c r="B40" s="9" t="s">
        <v>2</v>
      </c>
      <c r="C40" s="10"/>
    </row>
    <row r="41" spans="1:3" ht="15.6" x14ac:dyDescent="0.3">
      <c r="A41" s="1"/>
      <c r="B41" s="9" t="s">
        <v>17</v>
      </c>
      <c r="C41" s="10"/>
    </row>
    <row r="42" spans="1:3" ht="31.2" x14ac:dyDescent="0.3">
      <c r="A42" s="1"/>
      <c r="B42" s="9" t="s">
        <v>22</v>
      </c>
      <c r="C42" s="10"/>
    </row>
    <row r="43" spans="1:3" ht="15.6" x14ac:dyDescent="0.3">
      <c r="A43" s="1"/>
      <c r="B43" s="9" t="s">
        <v>19</v>
      </c>
      <c r="C43" s="10"/>
    </row>
    <row r="44" spans="1:3" ht="31.2" x14ac:dyDescent="0.3">
      <c r="B44" s="9" t="s">
        <v>18</v>
      </c>
      <c r="C44" s="10"/>
    </row>
    <row r="45" spans="1:3" ht="31.2" x14ac:dyDescent="0.3">
      <c r="B45" s="9" t="s">
        <v>20</v>
      </c>
      <c r="C45" s="10"/>
    </row>
    <row r="46" spans="1:3" ht="15.6" x14ac:dyDescent="0.3">
      <c r="B46" s="9" t="s">
        <v>23</v>
      </c>
      <c r="C46" s="10"/>
    </row>
    <row r="47" spans="1:3" ht="31.2" x14ac:dyDescent="0.3">
      <c r="B47" s="9" t="s">
        <v>36</v>
      </c>
      <c r="C47" s="10"/>
    </row>
    <row r="48" spans="1:3" ht="15.6" x14ac:dyDescent="0.3">
      <c r="B48" s="9" t="s">
        <v>3</v>
      </c>
      <c r="C48" s="3"/>
    </row>
    <row r="49" spans="2:3" ht="31.2" x14ac:dyDescent="0.3">
      <c r="B49" s="2" t="s">
        <v>4</v>
      </c>
      <c r="C49" s="3"/>
    </row>
    <row r="50" spans="2:3" ht="15.6" x14ac:dyDescent="0.3">
      <c r="B50" s="2" t="s">
        <v>26</v>
      </c>
      <c r="C50" s="3"/>
    </row>
    <row r="51" spans="2:3" ht="15.6" x14ac:dyDescent="0.3">
      <c r="B51" s="5"/>
      <c r="C51" s="6"/>
    </row>
    <row r="52" spans="2:3" ht="16.2" thickBot="1" x14ac:dyDescent="0.35">
      <c r="B52" s="5"/>
      <c r="C52" s="6"/>
    </row>
    <row r="53" spans="2:3" ht="16.2" thickBot="1" x14ac:dyDescent="0.35">
      <c r="B53" s="25" t="s">
        <v>47</v>
      </c>
      <c r="C53" s="23">
        <f>SUM(C25:C52)</f>
        <v>0</v>
      </c>
    </row>
    <row r="55" spans="2:3" ht="36" x14ac:dyDescent="0.35">
      <c r="B55" s="20" t="s">
        <v>43</v>
      </c>
      <c r="C55" s="21"/>
    </row>
    <row r="56" spans="2:3" ht="15.75" customHeight="1" x14ac:dyDescent="0.3">
      <c r="B56" s="27" t="s">
        <v>44</v>
      </c>
      <c r="C56" s="28"/>
    </row>
    <row r="57" spans="2:3" ht="31.2" x14ac:dyDescent="0.3">
      <c r="B57" s="9" t="s">
        <v>52</v>
      </c>
      <c r="C57" s="10"/>
    </row>
    <row r="58" spans="2:3" ht="46.8" x14ac:dyDescent="0.3">
      <c r="B58" s="9" t="s">
        <v>53</v>
      </c>
      <c r="C58" s="10"/>
    </row>
    <row r="59" spans="2:3" ht="62.4" x14ac:dyDescent="0.3">
      <c r="B59" s="9" t="s">
        <v>54</v>
      </c>
      <c r="C59" s="10"/>
    </row>
    <row r="60" spans="2:3" ht="15.6" x14ac:dyDescent="0.3">
      <c r="B60" s="9" t="s">
        <v>24</v>
      </c>
      <c r="C60" s="10"/>
    </row>
    <row r="61" spans="2:3" ht="15.6" x14ac:dyDescent="0.3">
      <c r="B61" s="2" t="s">
        <v>25</v>
      </c>
      <c r="C61" s="3"/>
    </row>
    <row r="62" spans="2:3" ht="15.6" x14ac:dyDescent="0.3">
      <c r="B62" s="9" t="s">
        <v>37</v>
      </c>
      <c r="C62" s="10"/>
    </row>
    <row r="63" spans="2:3" ht="15.6" x14ac:dyDescent="0.3">
      <c r="B63" s="9" t="s">
        <v>38</v>
      </c>
      <c r="C63" s="10"/>
    </row>
    <row r="64" spans="2:3" ht="15.6" x14ac:dyDescent="0.3">
      <c r="B64" s="9" t="s">
        <v>39</v>
      </c>
      <c r="C64" s="10"/>
    </row>
    <row r="65" spans="2:3" ht="15.6" x14ac:dyDescent="0.3">
      <c r="B65" s="5"/>
      <c r="C65" s="6"/>
    </row>
    <row r="66" spans="2:3" ht="16.2" thickBot="1" x14ac:dyDescent="0.35">
      <c r="B66" s="5"/>
      <c r="C66" s="6"/>
    </row>
    <row r="67" spans="2:3" ht="16.2" thickBot="1" x14ac:dyDescent="0.35">
      <c r="B67" s="26" t="s">
        <v>48</v>
      </c>
      <c r="C67" s="32" t="s">
        <v>57</v>
      </c>
    </row>
    <row r="68" spans="2:3" ht="15" thickBot="1" x14ac:dyDescent="0.35"/>
    <row r="69" spans="2:3" ht="18.600000000000001" thickBot="1" x14ac:dyDescent="0.4">
      <c r="B69" s="13" t="s">
        <v>40</v>
      </c>
      <c r="C69" s="33" t="s">
        <v>57</v>
      </c>
    </row>
  </sheetData>
  <mergeCells count="6">
    <mergeCell ref="B56:C56"/>
    <mergeCell ref="B25:C25"/>
    <mergeCell ref="A1:C1"/>
    <mergeCell ref="A2:C2"/>
    <mergeCell ref="A3:C3"/>
    <mergeCell ref="B8:C8"/>
  </mergeCells>
  <pageMargins left="0.70866141732283472" right="0.70866141732283472" top="0.78740157480314965" bottom="0.78740157480314965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Foffová Jana</cp:lastModifiedBy>
  <cp:lastPrinted>2022-06-08T07:29:07Z</cp:lastPrinted>
  <dcterms:created xsi:type="dcterms:W3CDTF">2014-11-01T20:32:01Z</dcterms:created>
  <dcterms:modified xsi:type="dcterms:W3CDTF">2022-06-30T08:09:31Z</dcterms:modified>
</cp:coreProperties>
</file>