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Zámecká kaple\VŘ\Příloha č 04 _Zadávací dokumentace\"/>
    </mc:Choice>
  </mc:AlternateContent>
  <bookViews>
    <workbookView xWindow="0" yWindow="0" windowWidth="28800" windowHeight="11700" activeTab="2"/>
  </bookViews>
  <sheets>
    <sheet name="Souhrny" sheetId="1" r:id="rId1"/>
    <sheet name="Uznatelné náklady" sheetId="2" r:id="rId2"/>
    <sheet name="Neuznatelné náklady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" l="1"/>
  <c r="E10" i="2"/>
  <c r="E3" i="2"/>
  <c r="E22" i="2"/>
  <c r="E23" i="2"/>
  <c r="E15" i="2"/>
  <c r="E16" i="2"/>
  <c r="E8" i="2"/>
  <c r="E9" i="2"/>
  <c r="E9" i="3" l="1"/>
  <c r="C6" i="1" s="1"/>
  <c r="E8" i="3"/>
  <c r="E6" i="3"/>
  <c r="E4" i="3"/>
  <c r="E20" i="2"/>
  <c r="E19" i="2"/>
  <c r="E13" i="2"/>
  <c r="E12" i="2"/>
  <c r="E6" i="2"/>
  <c r="E5" i="2"/>
  <c r="C4" i="1" l="1"/>
  <c r="C5" i="1"/>
  <c r="C3" i="1"/>
  <c r="E24" i="2" l="1"/>
  <c r="C7" i="1"/>
  <c r="C8" i="1" s="1"/>
  <c r="C9" i="1" s="1"/>
</calcChain>
</file>

<file path=xl/sharedStrings.xml><?xml version="1.0" encoding="utf-8"?>
<sst xmlns="http://schemas.openxmlformats.org/spreadsheetml/2006/main" count="71" uniqueCount="36">
  <si>
    <t>Snímání mladších vrstev</t>
  </si>
  <si>
    <t>Zpevnění omítek a tmelení</t>
  </si>
  <si>
    <t>Celkem</t>
  </si>
  <si>
    <t xml:space="preserve">Restaurování a obnova omítek a barevných vrstev v kapli a v sakristii
zámku v Kolíně
</t>
  </si>
  <si>
    <t>Číslo
položky</t>
  </si>
  <si>
    <t>Název položky</t>
  </si>
  <si>
    <r>
      <t>Plocha
(m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)</t>
    </r>
  </si>
  <si>
    <t>Cena celkem</t>
  </si>
  <si>
    <t>5.</t>
  </si>
  <si>
    <t>6.</t>
  </si>
  <si>
    <t>1.</t>
  </si>
  <si>
    <t>2.</t>
  </si>
  <si>
    <t>3.</t>
  </si>
  <si>
    <t>4.</t>
  </si>
  <si>
    <r>
      <t>Jednotková 
cena za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</si>
  <si>
    <t>DPH 15 %</t>
  </si>
  <si>
    <t xml:space="preserve">                Kaple</t>
  </si>
  <si>
    <t xml:space="preserve">                Sakristie</t>
  </si>
  <si>
    <t xml:space="preserve">Restaurování a obnova omítek a barevných vrstev v kapli a v sakristiizámku v Kolíně
</t>
  </si>
  <si>
    <t xml:space="preserve">Jednotková 
cena </t>
  </si>
  <si>
    <t>Zpracování závěrečné restaurátorské zprávy</t>
  </si>
  <si>
    <t>Počet</t>
  </si>
  <si>
    <t>Závěrečné restaurátorské zprávy</t>
  </si>
  <si>
    <t>Restaurování - sakristie</t>
  </si>
  <si>
    <t>Restaurování - kaple</t>
  </si>
  <si>
    <t xml:space="preserve">                Kvelb </t>
  </si>
  <si>
    <t xml:space="preserve">               Kvelb</t>
  </si>
  <si>
    <t>7.</t>
  </si>
  <si>
    <t>8.</t>
  </si>
  <si>
    <t>9.</t>
  </si>
  <si>
    <t>10.</t>
  </si>
  <si>
    <t>11.</t>
  </si>
  <si>
    <t>12.</t>
  </si>
  <si>
    <t>Klenba</t>
  </si>
  <si>
    <t>Stěny</t>
  </si>
  <si>
    <t>Restaurování - kvelb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</si>
</sst>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3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Fill="1"/>
    <xf numFmtId="3" fontId="0" fillId="0" borderId="0" xfId="0" applyNumberFormat="1" applyFill="1"/>
    <xf numFmtId="0" fontId="0" fillId="0" borderId="1" xfId="0" applyBorder="1" applyAlignment="1">
      <alignment horizontal="center"/>
    </xf>
    <xf numFmtId="0" fontId="4" fillId="0" borderId="1" xfId="0" applyFont="1" applyBorder="1"/>
    <xf numFmtId="164" fontId="4" fillId="0" borderId="1" xfId="1" applyNumberFormat="1" applyFont="1" applyBorder="1"/>
    <xf numFmtId="0" fontId="0" fillId="0" borderId="1" xfId="0" applyBorder="1"/>
    <xf numFmtId="164" fontId="0" fillId="0" borderId="1" xfId="1" applyNumberFormat="1" applyFont="1" applyBorder="1"/>
    <xf numFmtId="0" fontId="0" fillId="0" borderId="1" xfId="0" applyFill="1" applyBorder="1" applyAlignment="1">
      <alignment horizontal="center"/>
    </xf>
    <xf numFmtId="164" fontId="0" fillId="0" borderId="1" xfId="1" applyNumberFormat="1" applyFont="1" applyFill="1" applyBorder="1"/>
    <xf numFmtId="164" fontId="5" fillId="0" borderId="5" xfId="0" applyNumberFormat="1" applyFont="1" applyBorder="1"/>
    <xf numFmtId="164" fontId="0" fillId="0" borderId="7" xfId="0" applyNumberFormat="1" applyBorder="1"/>
    <xf numFmtId="164" fontId="0" fillId="0" borderId="9" xfId="0" applyNumberFormat="1" applyBorder="1"/>
    <xf numFmtId="164" fontId="3" fillId="0" borderId="12" xfId="0" applyNumberFormat="1" applyFont="1" applyBorder="1"/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164" fontId="2" fillId="2" borderId="15" xfId="0" applyNumberFormat="1" applyFont="1" applyFill="1" applyBorder="1"/>
    <xf numFmtId="164" fontId="2" fillId="2" borderId="7" xfId="0" applyNumberFormat="1" applyFont="1" applyFill="1" applyBorder="1"/>
    <xf numFmtId="0" fontId="5" fillId="2" borderId="14" xfId="0" applyFont="1" applyFill="1" applyBorder="1" applyAlignment="1"/>
    <xf numFmtId="0" fontId="5" fillId="2" borderId="6" xfId="0" applyFont="1" applyFill="1" applyBorder="1" applyAlignment="1"/>
    <xf numFmtId="0" fontId="5" fillId="2" borderId="1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164" fontId="5" fillId="0" borderId="12" xfId="0" applyNumberFormat="1" applyFont="1" applyBorder="1"/>
    <xf numFmtId="0" fontId="0" fillId="0" borderId="16" xfId="0" applyBorder="1" applyAlignment="1">
      <alignment horizontal="center"/>
    </xf>
    <xf numFmtId="164" fontId="0" fillId="0" borderId="17" xfId="1" applyNumberFormat="1" applyFont="1" applyBorder="1"/>
    <xf numFmtId="0" fontId="0" fillId="0" borderId="14" xfId="0" applyBorder="1" applyAlignment="1">
      <alignment horizontal="center"/>
    </xf>
    <xf numFmtId="164" fontId="0" fillId="0" borderId="13" xfId="1" applyNumberFormat="1" applyFont="1" applyBorder="1"/>
    <xf numFmtId="0" fontId="3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5" fillId="0" borderId="2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C14" sqref="C14"/>
    </sheetView>
  </sheetViews>
  <sheetFormatPr defaultRowHeight="15" x14ac:dyDescent="0.25"/>
  <cols>
    <col min="1" max="1" width="10" customWidth="1"/>
    <col min="2" max="2" width="43.28515625" customWidth="1"/>
    <col min="3" max="3" width="23" customWidth="1"/>
  </cols>
  <sheetData>
    <row r="1" spans="1:12" ht="48.75" customHeight="1" thickBot="1" x14ac:dyDescent="0.3">
      <c r="A1" s="33" t="s">
        <v>18</v>
      </c>
      <c r="B1" s="33"/>
      <c r="C1" s="33"/>
      <c r="D1" s="3"/>
      <c r="E1" s="3"/>
      <c r="F1" s="3"/>
      <c r="G1" s="3"/>
      <c r="H1" s="3"/>
      <c r="I1" s="3"/>
      <c r="J1" s="3"/>
    </row>
    <row r="2" spans="1:12" ht="48.75" customHeight="1" thickBot="1" x14ac:dyDescent="0.3">
      <c r="A2" s="17" t="s">
        <v>4</v>
      </c>
      <c r="B2" s="18" t="s">
        <v>5</v>
      </c>
      <c r="C2" s="19" t="s">
        <v>7</v>
      </c>
      <c r="D2" s="2"/>
      <c r="E2" s="2"/>
      <c r="F2" s="2"/>
      <c r="G2" s="2"/>
      <c r="H2" s="2"/>
      <c r="I2" s="2"/>
      <c r="J2" s="2"/>
    </row>
    <row r="3" spans="1:12" ht="20.100000000000001" customHeight="1" x14ac:dyDescent="0.25">
      <c r="A3" s="26" t="s">
        <v>10</v>
      </c>
      <c r="B3" s="24" t="s">
        <v>24</v>
      </c>
      <c r="C3" s="22">
        <f>'Uznatelné náklady'!E3</f>
        <v>0</v>
      </c>
    </row>
    <row r="4" spans="1:12" ht="20.100000000000001" customHeight="1" x14ac:dyDescent="0.25">
      <c r="A4" s="27" t="s">
        <v>11</v>
      </c>
      <c r="B4" s="25" t="s">
        <v>23</v>
      </c>
      <c r="C4" s="23">
        <f>'Uznatelné náklady'!E10</f>
        <v>0</v>
      </c>
    </row>
    <row r="5" spans="1:12" ht="20.100000000000001" customHeight="1" x14ac:dyDescent="0.25">
      <c r="A5" s="27" t="s">
        <v>12</v>
      </c>
      <c r="B5" s="25" t="s">
        <v>35</v>
      </c>
      <c r="C5" s="23">
        <f>'Uznatelné náklady'!E17</f>
        <v>0</v>
      </c>
      <c r="E5" s="1"/>
      <c r="G5" s="1"/>
      <c r="H5" s="1"/>
      <c r="J5" s="1"/>
    </row>
    <row r="6" spans="1:12" ht="20.100000000000001" customHeight="1" thickBot="1" x14ac:dyDescent="0.3">
      <c r="A6" s="27" t="s">
        <v>8</v>
      </c>
      <c r="B6" s="25" t="s">
        <v>22</v>
      </c>
      <c r="C6" s="23">
        <f>'Neuznatelné náklady'!E9</f>
        <v>0</v>
      </c>
      <c r="D6" s="4"/>
      <c r="E6" s="4"/>
      <c r="F6" s="4"/>
      <c r="G6" s="5"/>
      <c r="H6" s="5"/>
      <c r="I6" s="4"/>
      <c r="J6" s="5"/>
      <c r="K6" s="4"/>
      <c r="L6" s="4"/>
    </row>
    <row r="7" spans="1:12" ht="15.75" customHeight="1" x14ac:dyDescent="0.25">
      <c r="A7" s="34" t="s">
        <v>2</v>
      </c>
      <c r="B7" s="35"/>
      <c r="C7" s="13">
        <f>SUM(C3:C6)</f>
        <v>0</v>
      </c>
    </row>
    <row r="8" spans="1:12" ht="15.75" customHeight="1" thickBot="1" x14ac:dyDescent="0.3">
      <c r="A8" s="36" t="s">
        <v>15</v>
      </c>
      <c r="B8" s="37"/>
      <c r="C8" s="15">
        <f>C7*0.15</f>
        <v>0</v>
      </c>
    </row>
    <row r="9" spans="1:12" ht="19.5" thickBot="1" x14ac:dyDescent="0.35">
      <c r="A9" s="38" t="s">
        <v>7</v>
      </c>
      <c r="B9" s="39"/>
      <c r="C9" s="16">
        <f>C7+C8</f>
        <v>0</v>
      </c>
    </row>
  </sheetData>
  <mergeCells count="4">
    <mergeCell ref="A1:C1"/>
    <mergeCell ref="A7:B7"/>
    <mergeCell ref="A8:B8"/>
    <mergeCell ref="A9:B9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J15" sqref="J15"/>
    </sheetView>
  </sheetViews>
  <sheetFormatPr defaultRowHeight="15" x14ac:dyDescent="0.25"/>
  <cols>
    <col min="2" max="2" width="37.5703125" customWidth="1"/>
    <col min="3" max="3" width="12" customWidth="1"/>
    <col min="4" max="4" width="19.42578125" customWidth="1"/>
    <col min="5" max="5" width="18.7109375" customWidth="1"/>
  </cols>
  <sheetData>
    <row r="1" spans="1:12" ht="48.75" customHeight="1" thickBot="1" x14ac:dyDescent="0.3">
      <c r="A1" s="33" t="s">
        <v>3</v>
      </c>
      <c r="B1" s="33"/>
      <c r="C1" s="33"/>
      <c r="D1" s="33"/>
      <c r="E1" s="33"/>
      <c r="F1" s="3"/>
      <c r="G1" s="3"/>
      <c r="H1" s="3"/>
      <c r="I1" s="3"/>
      <c r="J1" s="3"/>
      <c r="K1" s="3"/>
      <c r="L1" s="3"/>
    </row>
    <row r="2" spans="1:12" ht="48.75" customHeight="1" thickBot="1" x14ac:dyDescent="0.3">
      <c r="A2" s="17" t="s">
        <v>4</v>
      </c>
      <c r="B2" s="18" t="s">
        <v>5</v>
      </c>
      <c r="C2" s="18" t="s">
        <v>6</v>
      </c>
      <c r="D2" s="18" t="s">
        <v>14</v>
      </c>
      <c r="E2" s="19" t="s">
        <v>7</v>
      </c>
      <c r="F2" s="2"/>
      <c r="G2" s="2"/>
      <c r="H2" s="2"/>
      <c r="I2" s="2"/>
      <c r="J2" s="2"/>
      <c r="K2" s="2"/>
      <c r="L2" s="2"/>
    </row>
    <row r="3" spans="1:12" ht="15.75" x14ac:dyDescent="0.25">
      <c r="A3" s="40" t="s">
        <v>16</v>
      </c>
      <c r="B3" s="41"/>
      <c r="C3" s="41"/>
      <c r="D3" s="41"/>
      <c r="E3" s="22">
        <f>E5+E6+E8+E9</f>
        <v>0</v>
      </c>
    </row>
    <row r="4" spans="1:12" ht="15.75" x14ac:dyDescent="0.25">
      <c r="A4" s="46" t="s">
        <v>0</v>
      </c>
      <c r="B4" s="47"/>
      <c r="C4" s="47"/>
      <c r="D4" s="47"/>
      <c r="E4" s="48"/>
    </row>
    <row r="5" spans="1:12" ht="15.75" x14ac:dyDescent="0.25">
      <c r="A5" s="20" t="s">
        <v>10</v>
      </c>
      <c r="B5" s="7" t="s">
        <v>33</v>
      </c>
      <c r="C5" s="6">
        <v>62.6</v>
      </c>
      <c r="D5" s="8"/>
      <c r="E5" s="14">
        <f>D5*C5</f>
        <v>0</v>
      </c>
      <c r="G5" s="1"/>
      <c r="I5" s="1"/>
      <c r="J5" s="1"/>
      <c r="L5" s="1"/>
    </row>
    <row r="6" spans="1:12" x14ac:dyDescent="0.25">
      <c r="A6" s="20" t="s">
        <v>11</v>
      </c>
      <c r="B6" s="9" t="s">
        <v>34</v>
      </c>
      <c r="C6" s="6">
        <v>50.4</v>
      </c>
      <c r="D6" s="10"/>
      <c r="E6" s="14">
        <f t="shared" ref="E6:E23" si="0">D6*C6</f>
        <v>0</v>
      </c>
      <c r="I6" s="1"/>
      <c r="J6" s="1"/>
      <c r="L6" s="1"/>
    </row>
    <row r="7" spans="1:12" x14ac:dyDescent="0.25">
      <c r="A7" s="49" t="s">
        <v>1</v>
      </c>
      <c r="B7" s="50"/>
      <c r="C7" s="50"/>
      <c r="D7" s="50"/>
      <c r="E7" s="51"/>
      <c r="I7" s="1"/>
      <c r="J7" s="1"/>
      <c r="L7" s="1"/>
    </row>
    <row r="8" spans="1:12" ht="15.75" x14ac:dyDescent="0.25">
      <c r="A8" s="20" t="s">
        <v>12</v>
      </c>
      <c r="B8" s="7" t="s">
        <v>33</v>
      </c>
      <c r="C8" s="6">
        <v>62.6</v>
      </c>
      <c r="D8" s="10"/>
      <c r="E8" s="14">
        <f t="shared" si="0"/>
        <v>0</v>
      </c>
      <c r="I8" s="1"/>
      <c r="J8" s="1"/>
      <c r="L8" s="1"/>
    </row>
    <row r="9" spans="1:12" x14ac:dyDescent="0.25">
      <c r="A9" s="20" t="s">
        <v>13</v>
      </c>
      <c r="B9" s="9" t="s">
        <v>34</v>
      </c>
      <c r="C9" s="6">
        <v>50.4</v>
      </c>
      <c r="D9" s="10"/>
      <c r="E9" s="14">
        <f t="shared" si="0"/>
        <v>0</v>
      </c>
      <c r="I9" s="1"/>
      <c r="J9" s="1"/>
      <c r="L9" s="1"/>
    </row>
    <row r="10" spans="1:12" ht="15.75" x14ac:dyDescent="0.25">
      <c r="A10" s="42" t="s">
        <v>17</v>
      </c>
      <c r="B10" s="43"/>
      <c r="C10" s="43"/>
      <c r="D10" s="43"/>
      <c r="E10" s="23">
        <f>E12+E13+E15+E16</f>
        <v>0</v>
      </c>
    </row>
    <row r="11" spans="1:12" ht="15.75" x14ac:dyDescent="0.25">
      <c r="A11" s="46" t="s">
        <v>0</v>
      </c>
      <c r="B11" s="47"/>
      <c r="C11" s="47"/>
      <c r="D11" s="47"/>
      <c r="E11" s="48"/>
    </row>
    <row r="12" spans="1:12" ht="15.75" x14ac:dyDescent="0.25">
      <c r="A12" s="20" t="s">
        <v>8</v>
      </c>
      <c r="B12" s="7" t="s">
        <v>33</v>
      </c>
      <c r="C12" s="6">
        <v>33.6</v>
      </c>
      <c r="D12" s="10"/>
      <c r="E12" s="14">
        <f t="shared" si="0"/>
        <v>0</v>
      </c>
      <c r="G12" s="1"/>
      <c r="I12" s="1"/>
      <c r="J12" s="1"/>
      <c r="L12" s="1"/>
    </row>
    <row r="13" spans="1:12" x14ac:dyDescent="0.25">
      <c r="A13" s="20" t="s">
        <v>9</v>
      </c>
      <c r="B13" s="9" t="s">
        <v>34</v>
      </c>
      <c r="C13" s="6">
        <v>38.299999999999997</v>
      </c>
      <c r="D13" s="10"/>
      <c r="E13" s="14">
        <f t="shared" si="0"/>
        <v>0</v>
      </c>
      <c r="I13" s="1"/>
      <c r="J13" s="1"/>
      <c r="L13" s="1"/>
    </row>
    <row r="14" spans="1:12" ht="15.75" customHeight="1" x14ac:dyDescent="0.25">
      <c r="A14" s="49" t="s">
        <v>1</v>
      </c>
      <c r="B14" s="50"/>
      <c r="C14" s="50"/>
      <c r="D14" s="50"/>
      <c r="E14" s="51"/>
      <c r="I14" s="1"/>
      <c r="J14" s="1"/>
      <c r="L14" s="1"/>
    </row>
    <row r="15" spans="1:12" ht="15.75" x14ac:dyDescent="0.25">
      <c r="A15" s="20" t="s">
        <v>27</v>
      </c>
      <c r="B15" s="7" t="s">
        <v>33</v>
      </c>
      <c r="C15" s="6">
        <v>33.6</v>
      </c>
      <c r="D15" s="10"/>
      <c r="E15" s="14">
        <f t="shared" si="0"/>
        <v>0</v>
      </c>
      <c r="I15" s="1"/>
      <c r="J15" s="1"/>
      <c r="L15" s="1"/>
    </row>
    <row r="16" spans="1:12" x14ac:dyDescent="0.25">
      <c r="A16" s="20" t="s">
        <v>28</v>
      </c>
      <c r="B16" s="9" t="s">
        <v>34</v>
      </c>
      <c r="C16" s="6">
        <v>38.299999999999997</v>
      </c>
      <c r="D16" s="10"/>
      <c r="E16" s="14">
        <f t="shared" si="0"/>
        <v>0</v>
      </c>
      <c r="I16" s="1"/>
      <c r="J16" s="1"/>
      <c r="L16" s="1"/>
    </row>
    <row r="17" spans="1:14" ht="15.75" x14ac:dyDescent="0.25">
      <c r="A17" s="42" t="s">
        <v>26</v>
      </c>
      <c r="B17" s="43"/>
      <c r="C17" s="43"/>
      <c r="D17" s="43"/>
      <c r="E17" s="23">
        <f>E19+E20+E22+E23</f>
        <v>0</v>
      </c>
      <c r="G17" s="1"/>
      <c r="I17" s="1"/>
      <c r="J17" s="1"/>
      <c r="L17" s="1"/>
    </row>
    <row r="18" spans="1:14" ht="15.75" x14ac:dyDescent="0.25">
      <c r="A18" s="46" t="s">
        <v>0</v>
      </c>
      <c r="B18" s="47"/>
      <c r="C18" s="47"/>
      <c r="D18" s="47"/>
      <c r="E18" s="48"/>
      <c r="G18" s="1"/>
      <c r="I18" s="1"/>
      <c r="J18" s="1"/>
      <c r="L18" s="1"/>
    </row>
    <row r="19" spans="1:14" ht="15.75" x14ac:dyDescent="0.25">
      <c r="A19" s="21" t="s">
        <v>29</v>
      </c>
      <c r="B19" s="7" t="s">
        <v>33</v>
      </c>
      <c r="C19" s="11">
        <v>61.3</v>
      </c>
      <c r="D19" s="12"/>
      <c r="E19" s="14">
        <f t="shared" si="0"/>
        <v>0</v>
      </c>
      <c r="F19" s="4"/>
      <c r="G19" s="4"/>
      <c r="H19" s="4"/>
      <c r="I19" s="5"/>
      <c r="J19" s="5"/>
      <c r="K19" s="4"/>
      <c r="L19" s="5"/>
      <c r="M19" s="4"/>
      <c r="N19" s="4"/>
    </row>
    <row r="20" spans="1:14" x14ac:dyDescent="0.25">
      <c r="A20" s="20" t="s">
        <v>30</v>
      </c>
      <c r="B20" s="9" t="s">
        <v>34</v>
      </c>
      <c r="C20" s="11">
        <v>33.799999999999997</v>
      </c>
      <c r="D20" s="10"/>
      <c r="E20" s="14">
        <f t="shared" si="0"/>
        <v>0</v>
      </c>
    </row>
    <row r="21" spans="1:14" x14ac:dyDescent="0.25">
      <c r="A21" s="49" t="s">
        <v>1</v>
      </c>
      <c r="B21" s="50"/>
      <c r="C21" s="50"/>
      <c r="D21" s="50"/>
      <c r="E21" s="51"/>
    </row>
    <row r="22" spans="1:14" ht="15.75" x14ac:dyDescent="0.25">
      <c r="A22" s="31" t="s">
        <v>31</v>
      </c>
      <c r="B22" s="7" t="s">
        <v>33</v>
      </c>
      <c r="C22" s="11">
        <v>61.3</v>
      </c>
      <c r="D22" s="32"/>
      <c r="E22" s="14">
        <f t="shared" si="0"/>
        <v>0</v>
      </c>
    </row>
    <row r="23" spans="1:14" ht="15.75" thickBot="1" x14ac:dyDescent="0.3">
      <c r="A23" s="29" t="s">
        <v>32</v>
      </c>
      <c r="B23" s="9" t="s">
        <v>34</v>
      </c>
      <c r="C23" s="11">
        <v>33.799999999999997</v>
      </c>
      <c r="D23" s="30"/>
      <c r="E23" s="14">
        <f t="shared" si="0"/>
        <v>0</v>
      </c>
    </row>
    <row r="24" spans="1:14" ht="15.75" customHeight="1" thickBot="1" x14ac:dyDescent="0.3">
      <c r="A24" s="44" t="s">
        <v>2</v>
      </c>
      <c r="B24" s="45"/>
      <c r="C24" s="45"/>
      <c r="D24" s="45"/>
      <c r="E24" s="28">
        <f>E17+E10+E3</f>
        <v>0</v>
      </c>
    </row>
  </sheetData>
  <mergeCells count="11">
    <mergeCell ref="A1:E1"/>
    <mergeCell ref="A3:D3"/>
    <mergeCell ref="A10:D10"/>
    <mergeCell ref="A17:D17"/>
    <mergeCell ref="A24:D24"/>
    <mergeCell ref="A4:E4"/>
    <mergeCell ref="A7:E7"/>
    <mergeCell ref="A11:E11"/>
    <mergeCell ref="A14:E14"/>
    <mergeCell ref="A18:E18"/>
    <mergeCell ref="A21:E2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workbookViewId="0">
      <selection activeCell="B17" sqref="B17"/>
    </sheetView>
  </sheetViews>
  <sheetFormatPr defaultRowHeight="15" x14ac:dyDescent="0.25"/>
  <cols>
    <col min="2" max="2" width="51.85546875" customWidth="1"/>
    <col min="3" max="3" width="12" customWidth="1"/>
    <col min="4" max="4" width="19.42578125" customWidth="1"/>
    <col min="5" max="5" width="18.7109375" customWidth="1"/>
  </cols>
  <sheetData>
    <row r="1" spans="1:14" ht="48.75" customHeight="1" thickBot="1" x14ac:dyDescent="0.3">
      <c r="A1" s="33" t="s">
        <v>3</v>
      </c>
      <c r="B1" s="33"/>
      <c r="C1" s="33"/>
      <c r="D1" s="33"/>
      <c r="E1" s="33"/>
      <c r="F1" s="3"/>
      <c r="G1" s="3"/>
      <c r="H1" s="3"/>
      <c r="I1" s="3"/>
      <c r="J1" s="3"/>
      <c r="K1" s="3"/>
      <c r="L1" s="3"/>
    </row>
    <row r="2" spans="1:14" ht="48.75" customHeight="1" thickBot="1" x14ac:dyDescent="0.3">
      <c r="A2" s="17" t="s">
        <v>4</v>
      </c>
      <c r="B2" s="18" t="s">
        <v>5</v>
      </c>
      <c r="C2" s="18" t="s">
        <v>21</v>
      </c>
      <c r="D2" s="18" t="s">
        <v>19</v>
      </c>
      <c r="E2" s="19" t="s">
        <v>7</v>
      </c>
      <c r="F2" s="2"/>
      <c r="G2" s="2"/>
      <c r="H2" s="2"/>
      <c r="I2" s="2"/>
      <c r="J2" s="2"/>
      <c r="K2" s="2"/>
      <c r="L2" s="2"/>
    </row>
    <row r="3" spans="1:14" ht="15.75" x14ac:dyDescent="0.25">
      <c r="A3" s="40" t="s">
        <v>16</v>
      </c>
      <c r="B3" s="41"/>
      <c r="C3" s="41"/>
      <c r="D3" s="41"/>
      <c r="E3" s="22"/>
    </row>
    <row r="4" spans="1:14" ht="15.75" x14ac:dyDescent="0.25">
      <c r="A4" s="20" t="s">
        <v>10</v>
      </c>
      <c r="B4" s="7" t="s">
        <v>20</v>
      </c>
      <c r="C4" s="6">
        <v>1</v>
      </c>
      <c r="D4" s="8"/>
      <c r="E4" s="14">
        <f>D4*C4</f>
        <v>0</v>
      </c>
      <c r="G4" s="1"/>
      <c r="I4" s="1"/>
      <c r="J4" s="1"/>
      <c r="L4" s="1"/>
    </row>
    <row r="5" spans="1:14" ht="15.75" x14ac:dyDescent="0.25">
      <c r="A5" s="42" t="s">
        <v>17</v>
      </c>
      <c r="B5" s="43"/>
      <c r="C5" s="43"/>
      <c r="D5" s="43"/>
      <c r="E5" s="23"/>
    </row>
    <row r="6" spans="1:14" ht="15.75" x14ac:dyDescent="0.25">
      <c r="A6" s="20" t="s">
        <v>11</v>
      </c>
      <c r="B6" s="7" t="s">
        <v>20</v>
      </c>
      <c r="C6" s="6">
        <v>1</v>
      </c>
      <c r="D6" s="10"/>
      <c r="E6" s="14">
        <f t="shared" ref="E6:E8" si="0">D6*C6</f>
        <v>0</v>
      </c>
      <c r="G6" s="1"/>
      <c r="I6" s="1"/>
      <c r="J6" s="1"/>
      <c r="L6" s="1"/>
    </row>
    <row r="7" spans="1:14" ht="15.75" x14ac:dyDescent="0.25">
      <c r="A7" s="42" t="s">
        <v>25</v>
      </c>
      <c r="B7" s="43"/>
      <c r="C7" s="43"/>
      <c r="D7" s="43"/>
      <c r="E7" s="23"/>
      <c r="G7" s="1"/>
      <c r="I7" s="1"/>
      <c r="J7" s="1"/>
      <c r="L7" s="1"/>
    </row>
    <row r="8" spans="1:14" ht="16.5" thickBot="1" x14ac:dyDescent="0.3">
      <c r="A8" s="21" t="s">
        <v>12</v>
      </c>
      <c r="B8" s="7" t="s">
        <v>20</v>
      </c>
      <c r="C8" s="11">
        <v>1</v>
      </c>
      <c r="D8" s="12"/>
      <c r="E8" s="14">
        <f t="shared" si="0"/>
        <v>0</v>
      </c>
      <c r="F8" s="4"/>
      <c r="G8" s="4"/>
      <c r="H8" s="4"/>
      <c r="I8" s="5"/>
      <c r="J8" s="5"/>
      <c r="K8" s="4"/>
      <c r="L8" s="5"/>
      <c r="M8" s="4"/>
      <c r="N8" s="4"/>
    </row>
    <row r="9" spans="1:14" ht="15.75" customHeight="1" thickBot="1" x14ac:dyDescent="0.3">
      <c r="A9" s="44" t="s">
        <v>2</v>
      </c>
      <c r="B9" s="45"/>
      <c r="C9" s="45"/>
      <c r="D9" s="45"/>
      <c r="E9" s="28">
        <f>E4+E6+E8</f>
        <v>0</v>
      </c>
    </row>
  </sheetData>
  <mergeCells count="5">
    <mergeCell ref="A1:E1"/>
    <mergeCell ref="A3:D3"/>
    <mergeCell ref="A5:D5"/>
    <mergeCell ref="A7:D7"/>
    <mergeCell ref="A9:D9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Souhrny</vt:lpstr>
      <vt:lpstr>Uznatelné náklady</vt:lpstr>
      <vt:lpstr>Neuznatelné náklady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2021-03-30T10:11:51Z</dcterms:created>
  <dcterms:modified xsi:type="dcterms:W3CDTF">2021-04-21T10:10:45Z</dcterms:modified>
</cp:coreProperties>
</file>