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1570" windowHeight="8055" activeTab="0"/>
  </bookViews>
  <sheets>
    <sheet name="VMP" sheetId="1" r:id="rId1"/>
  </sheets>
  <definedNames/>
  <calcPr calcId="162913"/>
</workbook>
</file>

<file path=xl/sharedStrings.xml><?xml version="1.0" encoding="utf-8"?>
<sst xmlns="http://schemas.openxmlformats.org/spreadsheetml/2006/main" count="132" uniqueCount="112">
  <si>
    <t>cena za 1 kus bez DPH</t>
  </si>
  <si>
    <t>vyplní dodavatel</t>
  </si>
  <si>
    <t>popis</t>
  </si>
  <si>
    <t>výše DPH       ( v % )</t>
  </si>
  <si>
    <t>cena s DPH za kus</t>
  </si>
  <si>
    <t>Druh sortimentu zboží</t>
  </si>
  <si>
    <t xml:space="preserve">Děrovačka  </t>
  </si>
  <si>
    <t xml:space="preserve">Papír Multicopy 80 g/m2 A4 balení po 500 listech </t>
  </si>
  <si>
    <t>80 gr.</t>
  </si>
  <si>
    <t>Rychlvazač závěsný PVC</t>
  </si>
  <si>
    <t>Dovolenka</t>
  </si>
  <si>
    <t>Žádanka o přepravu</t>
  </si>
  <si>
    <t>Desky spisové s tkanicí</t>
  </si>
  <si>
    <t>CONMET RON</t>
  </si>
  <si>
    <t>proděruje min. 25 listů</t>
  </si>
  <si>
    <t>čirá 19 x 33m</t>
  </si>
  <si>
    <t>lepící tyčinka 40g</t>
  </si>
  <si>
    <t>18-21cm</t>
  </si>
  <si>
    <t>nůžky univerzální</t>
  </si>
  <si>
    <t>3 vrstvý, 65 x 120 cm</t>
  </si>
  <si>
    <t xml:space="preserve">Propustka </t>
  </si>
  <si>
    <t>kuličková tužka Solidly</t>
  </si>
  <si>
    <t>stírací pryž</t>
  </si>
  <si>
    <t>pravítko 30 cm</t>
  </si>
  <si>
    <t>náplň 4,2 mm</t>
  </si>
  <si>
    <t>náplň 8,4 mm</t>
  </si>
  <si>
    <t>zvýrazňovač centropen 8722</t>
  </si>
  <si>
    <t>permanentní popisovač centropen 8566</t>
  </si>
  <si>
    <t>různé barvy</t>
  </si>
  <si>
    <t>blok A5, boční spirála, linka</t>
  </si>
  <si>
    <t>80 listů</t>
  </si>
  <si>
    <t>mikrofix Centropen Liner -2631, 0,1mm, černý</t>
  </si>
  <si>
    <t>mikrofix Centropen Liner -2631, 0,3mm, černý</t>
  </si>
  <si>
    <t>školní sešit A4 linkovaný</t>
  </si>
  <si>
    <t>školní sešit A4 čtverečkovaný</t>
  </si>
  <si>
    <t>40 listů, recyklovaný</t>
  </si>
  <si>
    <t>školní sešit A5 linkovaný</t>
  </si>
  <si>
    <t>školní sešit A4 čistý</t>
  </si>
  <si>
    <t>školní sešit A5 čistý</t>
  </si>
  <si>
    <t>školní sešit A6 linkovaný</t>
  </si>
  <si>
    <t>Rychlovazač nezávěsný  kartonový</t>
  </si>
  <si>
    <t xml:space="preserve">Rychlovazač závěsný kartonový </t>
  </si>
  <si>
    <t>Rychlovazač nezávěsný PVC</t>
  </si>
  <si>
    <t>samolepící  bloček žlutý 40x50</t>
  </si>
  <si>
    <t>samolepící  bloček žlutý 70x70</t>
  </si>
  <si>
    <t>samolepící  bloček žlutý 70x50</t>
  </si>
  <si>
    <t xml:space="preserve"> Q-CONNECT nebo POST-IT, rozměr přibližný</t>
  </si>
  <si>
    <t>Q-CONNECT nebo POST-IT, rozměr přibližný</t>
  </si>
  <si>
    <t>transparentní samolepicí páska</t>
  </si>
  <si>
    <t xml:space="preserve">Značkovací plastové samolepicí záložky 45 × 12 </t>
  </si>
  <si>
    <t>v 1 balení 4 různé barvy po minimálně 100 ks</t>
  </si>
  <si>
    <t>v 1 balení 5 různých barev po minimálně 25 ks</t>
  </si>
  <si>
    <t xml:space="preserve">Značkovací  papírové samolepicí záložky 50x12 </t>
  </si>
  <si>
    <t>transparentní samolepící balicí páska</t>
  </si>
  <si>
    <t>cca 50 mm x 60 m</t>
  </si>
  <si>
    <t>Archivní pořadač s  kartonovou kapsou</t>
  </si>
  <si>
    <t>karton</t>
  </si>
  <si>
    <t>Optys, blok A7, 100 listů</t>
  </si>
  <si>
    <t>Optys, blok A6, 100 listů</t>
  </si>
  <si>
    <t>kovové, v balení 100 ks</t>
  </si>
  <si>
    <t>kancelářské spony  cca 25 mm</t>
  </si>
  <si>
    <t>kancelářské spony cca 30 mm</t>
  </si>
  <si>
    <t>kancelářské spony cca 50 mm</t>
  </si>
  <si>
    <t>Drátky do sešívaček 24/6</t>
  </si>
  <si>
    <t>Klešťový rozešívač kancelářských drátků</t>
  </si>
  <si>
    <t>sešívačka kovová</t>
  </si>
  <si>
    <t xml:space="preserve">kovová, sešije minimálně 25 listů </t>
  </si>
  <si>
    <t>papírové, různé barvy</t>
  </si>
  <si>
    <t>papírové desky bez chlopní</t>
  </si>
  <si>
    <t>papírové desky  s 1 chlopní</t>
  </si>
  <si>
    <t>papírové desky s 3 chlopněmi bez guničky</t>
  </si>
  <si>
    <t xml:space="preserve">papírové desky s 3 chlopněmi s gumičkou </t>
  </si>
  <si>
    <t>Tříchlopňové průhledné polypropylenové desky s gumičkami</t>
  </si>
  <si>
    <t xml:space="preserve">plastové, různé barvy </t>
  </si>
  <si>
    <t>ze strojní lepenky</t>
  </si>
  <si>
    <r>
      <t>Obchodní taška formátu B4 (pro nepřeloženou A4), samolepicí. Dno 40 mm. 125 g/m</t>
    </r>
    <r>
      <rPr>
        <sz val="7.5"/>
        <color rgb="FF212529"/>
        <rFont val="Segoe UI"/>
        <family val="2"/>
      </rPr>
      <t>2</t>
    </r>
    <r>
      <rPr>
        <sz val="10"/>
        <color rgb="FF212529"/>
        <rFont val="Segoe UI"/>
        <family val="2"/>
      </rPr>
      <t>. 250 x 353 mm</t>
    </r>
  </si>
  <si>
    <t xml:space="preserve">obchodní taška B 4m samolepicí, </t>
  </si>
  <si>
    <t>polypropylenový motouz  s návinem  120m</t>
  </si>
  <si>
    <t>papírový pytel 3vrstvý</t>
  </si>
  <si>
    <t>dřevěná grafitová tužka s pryží</t>
  </si>
  <si>
    <t>ořezávátko kovové</t>
  </si>
  <si>
    <t>mikrotužka 0,5 mm</t>
  </si>
  <si>
    <t>Plastová spisovka s drukem A4</t>
  </si>
  <si>
    <t>Plastová spisovka s drukem A5</t>
  </si>
  <si>
    <t xml:space="preserve">plastová obálka A4 s drukem </t>
  </si>
  <si>
    <t>plastová obálka A5 s drukem</t>
  </si>
  <si>
    <t>Korekční strojek s výměnnou opravnou páskou 4,2 mm × 10 m.</t>
  </si>
  <si>
    <t>korekční roller 4,2 mm</t>
  </si>
  <si>
    <t>Náhradní náplň pro korekční roller 4,2 mm</t>
  </si>
  <si>
    <t>korekční roller 8,4 mm</t>
  </si>
  <si>
    <t>Náhradní náplň pro korekční roller 8, 4 mm</t>
  </si>
  <si>
    <t>Pořadač kroužkový s 2 koužky  A4</t>
  </si>
  <si>
    <t>Pořadač kroužkový se 4 kroužky, A4</t>
  </si>
  <si>
    <t>Zakládací obal U  A4 závěsný s chlopní</t>
  </si>
  <si>
    <t>Zakládací obal U A4 závěsný</t>
  </si>
  <si>
    <t xml:space="preserve">Zakládací obal L nezávěsný A4, </t>
  </si>
  <si>
    <t>min. 80 mic, balení po 100 kusech</t>
  </si>
  <si>
    <t>hřbet 75 mm</t>
  </si>
  <si>
    <t>Pákový pořadač A4, hřbet 75 mm</t>
  </si>
  <si>
    <t>Pákový pořadač A4, hřbet 50 mm</t>
  </si>
  <si>
    <t>hřbet 50 mm</t>
  </si>
  <si>
    <t>polypropylen</t>
  </si>
  <si>
    <t>permanentní popisovač centropen 2836 černý</t>
  </si>
  <si>
    <t xml:space="preserve">permanentní popisovač centropen 2836 různé barvy </t>
  </si>
  <si>
    <t xml:space="preserve">červená, modrá, zelená </t>
  </si>
  <si>
    <t>černý</t>
  </si>
  <si>
    <t xml:space="preserve">různé barvy </t>
  </si>
  <si>
    <t>pero gelové</t>
  </si>
  <si>
    <t xml:space="preserve">permanentní popisovač s tenkým hrotem </t>
  </si>
  <si>
    <t xml:space="preserve">celkem </t>
  </si>
  <si>
    <t>Druhy a jednotkové ceny dodávaných kancelářských potřeb</t>
  </si>
  <si>
    <t>Příloha č.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</si>
</sst>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[Red]0"/>
  </numFmts>
  <fonts count="11"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sz val="10"/>
      <color rgb="FF212529"/>
      <name val="Segoe UI"/>
      <family val="2"/>
    </font>
    <font>
      <b/>
      <sz val="18"/>
      <color rgb="FF212529"/>
      <name val="Inherit"/>
      <family val="2"/>
    </font>
    <font>
      <b/>
      <sz val="10"/>
      <color rgb="FF212529"/>
      <name val="Inherit"/>
      <family val="2"/>
    </font>
    <font>
      <sz val="7.5"/>
      <color rgb="FF212529"/>
      <name val="Segoe UI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58">
    <xf numFmtId="0" fontId="0" fillId="0" borderId="0" xfId="0"/>
    <xf numFmtId="0" fontId="0" fillId="0" borderId="0" xfId="0" applyFont="1" applyProtection="1">
      <protection/>
    </xf>
    <xf numFmtId="0" fontId="4" fillId="0" borderId="0" xfId="0" applyFont="1" applyAlignment="1" applyProtection="1">
      <alignment/>
      <protection/>
    </xf>
    <xf numFmtId="0" fontId="0" fillId="0" borderId="0" xfId="0" applyProtection="1">
      <protection/>
    </xf>
    <xf numFmtId="0" fontId="0" fillId="0" borderId="0" xfId="0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2" fillId="0" borderId="0" xfId="20" applyFont="1" applyAlignment="1" applyProtection="1">
      <alignment wrapText="1"/>
      <protection/>
    </xf>
    <xf numFmtId="0" fontId="0" fillId="0" borderId="0" xfId="0" applyFill="1" applyProtection="1"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2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2" fillId="0" borderId="0" xfId="20" applyFont="1" applyFill="1" applyBorder="1" applyAlignment="1" applyProtection="1">
      <alignment horizontal="left" wrapText="1"/>
      <protection locked="0"/>
    </xf>
    <xf numFmtId="49" fontId="2" fillId="0" borderId="0" xfId="20" applyNumberFormat="1" applyFont="1" applyFill="1" applyBorder="1" applyAlignment="1" applyProtection="1">
      <alignment horizontal="left" wrapText="1"/>
      <protection locked="0"/>
    </xf>
    <xf numFmtId="0" fontId="0" fillId="0" borderId="0" xfId="0" applyFill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wrapText="1"/>
      <protection/>
    </xf>
    <xf numFmtId="0" fontId="4" fillId="0" borderId="0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1" xfId="0" applyFont="1" applyFill="1" applyBorder="1" applyAlignment="1" applyProtection="1">
      <alignment horizontal="left" vertical="center" wrapText="1"/>
      <protection/>
    </xf>
    <xf numFmtId="0" fontId="7" fillId="0" borderId="1" xfId="0" applyFont="1" applyBorder="1"/>
    <xf numFmtId="0" fontId="0" fillId="0" borderId="1" xfId="0" applyFill="1" applyBorder="1" applyAlignment="1" applyProtection="1">
      <alignment horizontal="left" vertical="center" wrapText="1"/>
      <protection/>
    </xf>
    <xf numFmtId="0" fontId="0" fillId="0" borderId="1" xfId="0" applyFill="1" applyBorder="1" applyAlignment="1" applyProtection="1">
      <alignment vertical="center" wrapText="1"/>
      <protection/>
    </xf>
    <xf numFmtId="0" fontId="7" fillId="0" borderId="0" xfId="0" applyFont="1" applyAlignment="1">
      <alignment wrapText="1"/>
    </xf>
    <xf numFmtId="0" fontId="0" fillId="0" borderId="0" xfId="0" applyAlignment="1">
      <alignment horizontal="left" vertical="center" indent="1"/>
    </xf>
    <xf numFmtId="0" fontId="8" fillId="0" borderId="0" xfId="0" applyFont="1" applyAlignment="1">
      <alignment horizontal="left" vertical="center" indent="1"/>
    </xf>
    <xf numFmtId="0" fontId="9" fillId="0" borderId="0" xfId="0" applyFont="1" applyAlignment="1">
      <alignment horizontal="left" vertical="center" indent="1"/>
    </xf>
    <xf numFmtId="0" fontId="7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1" xfId="0" applyBorder="1" applyAlignment="1" applyProtection="1">
      <alignment wrapText="1"/>
      <protection/>
    </xf>
    <xf numFmtId="0" fontId="6" fillId="2" borderId="1" xfId="0" applyFont="1" applyFill="1" applyBorder="1" applyAlignment="1" applyProtection="1">
      <alignment horizontal="center" vertical="center" wrapText="1"/>
      <protection/>
    </xf>
    <xf numFmtId="0" fontId="0" fillId="0" borderId="1" xfId="0" applyFill="1" applyBorder="1" applyAlignment="1" applyProtection="1">
      <alignment horizontal="center" vertical="center" wrapText="1"/>
      <protection/>
    </xf>
    <xf numFmtId="0" fontId="0" fillId="0" borderId="1" xfId="0" applyFill="1" applyBorder="1" applyAlignment="1" applyProtection="1">
      <alignment horizontal="center" vertical="center"/>
      <protection/>
    </xf>
    <xf numFmtId="4" fontId="0" fillId="0" borderId="1" xfId="0" applyNumberFormat="1" applyFill="1" applyBorder="1" applyAlignment="1" applyProtection="1">
      <alignment horizontal="right" vertical="center"/>
      <protection locked="0"/>
    </xf>
    <xf numFmtId="9" fontId="0" fillId="0" borderId="1" xfId="0" applyNumberFormat="1" applyFill="1" applyBorder="1" applyAlignment="1" applyProtection="1">
      <alignment horizontal="right" vertical="center"/>
      <protection locked="0"/>
    </xf>
    <xf numFmtId="4" fontId="0" fillId="0" borderId="1" xfId="0" applyNumberFormat="1" applyFill="1" applyBorder="1" applyAlignment="1" applyProtection="1">
      <alignment horizontal="right" vertical="center"/>
      <protection/>
    </xf>
    <xf numFmtId="164" fontId="0" fillId="0" borderId="1" xfId="0" applyNumberFormat="1" applyFill="1" applyBorder="1" applyAlignment="1" applyProtection="1">
      <alignment horizontal="left" vertical="center" wrapText="1"/>
      <protection/>
    </xf>
    <xf numFmtId="4" fontId="2" fillId="0" borderId="1" xfId="0" applyNumberFormat="1" applyFont="1" applyFill="1" applyBorder="1" applyProtection="1">
      <protection/>
    </xf>
    <xf numFmtId="0" fontId="0" fillId="0" borderId="2" xfId="0" applyFont="1" applyFill="1" applyBorder="1" applyAlignment="1" applyProtection="1">
      <alignment horizontal="left" vertical="center" wrapText="1"/>
      <protection/>
    </xf>
    <xf numFmtId="0" fontId="7" fillId="0" borderId="1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0" fillId="0" borderId="1" xfId="0" applyFont="1" applyFill="1" applyBorder="1" applyAlignment="1" applyProtection="1">
      <alignment vertical="center" wrapText="1"/>
      <protection/>
    </xf>
    <xf numFmtId="0" fontId="7" fillId="0" borderId="1" xfId="0" applyFont="1" applyFill="1" applyBorder="1"/>
    <xf numFmtId="0" fontId="6" fillId="0" borderId="1" xfId="0" applyFont="1" applyFill="1" applyBorder="1" applyAlignment="1" applyProtection="1">
      <alignment horizontal="center" vertical="center" wrapText="1"/>
      <protection/>
    </xf>
    <xf numFmtId="4" fontId="0" fillId="0" borderId="0" xfId="0" applyNumberForma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 vertical="justify"/>
      <protection locked="0"/>
    </xf>
    <xf numFmtId="0" fontId="2" fillId="0" borderId="1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right"/>
      <protection/>
    </xf>
    <xf numFmtId="0" fontId="2" fillId="0" borderId="3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32.8515625" style="20" customWidth="1"/>
    <col min="2" max="2" width="12.57421875" style="3" customWidth="1"/>
    <col min="3" max="3" width="9.140625" style="3" bestFit="1" customWidth="1"/>
    <col min="4" max="4" width="11.00390625" style="3" bestFit="1" customWidth="1"/>
    <col min="5" max="5" width="44.140625" style="3" customWidth="1"/>
    <col min="6" max="16384" width="9.140625" style="3" customWidth="1"/>
  </cols>
  <sheetData>
    <row r="1" spans="1:5" ht="24" customHeight="1">
      <c r="A1" s="55" t="s">
        <v>111</v>
      </c>
      <c r="B1" s="56"/>
      <c r="C1" s="56"/>
      <c r="D1" s="56"/>
      <c r="E1" s="57"/>
    </row>
    <row r="2" spans="1:5" ht="31.5" customHeight="1">
      <c r="A2" s="55" t="s">
        <v>110</v>
      </c>
      <c r="B2" s="56"/>
      <c r="C2" s="56"/>
      <c r="D2" s="56"/>
      <c r="E2" s="57"/>
    </row>
    <row r="3" spans="1:5" ht="23.25" customHeight="1">
      <c r="A3" s="31"/>
      <c r="B3" s="32" t="s">
        <v>1</v>
      </c>
      <c r="C3" s="45"/>
      <c r="D3" s="30"/>
      <c r="E3" s="30"/>
    </row>
    <row r="4" spans="1:5" ht="25.5">
      <c r="A4" s="33" t="s">
        <v>5</v>
      </c>
      <c r="B4" s="33" t="s">
        <v>0</v>
      </c>
      <c r="C4" s="33" t="s">
        <v>3</v>
      </c>
      <c r="D4" s="33" t="s">
        <v>4</v>
      </c>
      <c r="E4" s="34" t="s">
        <v>2</v>
      </c>
    </row>
    <row r="5" spans="1:5" ht="25.5">
      <c r="A5" s="23" t="s">
        <v>7</v>
      </c>
      <c r="B5" s="35"/>
      <c r="C5" s="36">
        <v>0.21</v>
      </c>
      <c r="D5" s="37">
        <f>SUM(B5*C5)+B5</f>
        <v>0</v>
      </c>
      <c r="E5" s="23" t="s">
        <v>8</v>
      </c>
    </row>
    <row r="6" spans="1:5" ht="12.75">
      <c r="A6" s="23" t="s">
        <v>33</v>
      </c>
      <c r="B6" s="35"/>
      <c r="C6" s="36">
        <v>0.21</v>
      </c>
      <c r="D6" s="37">
        <f aca="true" t="shared" si="0" ref="D6:D14">SUM(B6*C6)+B6</f>
        <v>0</v>
      </c>
      <c r="E6" s="23" t="s">
        <v>35</v>
      </c>
    </row>
    <row r="7" spans="1:5" ht="12.75">
      <c r="A7" s="23" t="s">
        <v>37</v>
      </c>
      <c r="B7" s="35"/>
      <c r="C7" s="36">
        <v>0.21</v>
      </c>
      <c r="D7" s="37">
        <f t="shared" si="0"/>
        <v>0</v>
      </c>
      <c r="E7" s="23" t="s">
        <v>35</v>
      </c>
    </row>
    <row r="8" spans="1:5" ht="12.75">
      <c r="A8" s="23" t="s">
        <v>34</v>
      </c>
      <c r="B8" s="35"/>
      <c r="C8" s="36">
        <v>0.21</v>
      </c>
      <c r="D8" s="37">
        <f t="shared" si="0"/>
        <v>0</v>
      </c>
      <c r="E8" s="23" t="s">
        <v>35</v>
      </c>
    </row>
    <row r="9" spans="1:5" ht="12.75">
      <c r="A9" s="23" t="s">
        <v>36</v>
      </c>
      <c r="B9" s="35"/>
      <c r="C9" s="36">
        <v>0.21</v>
      </c>
      <c r="D9" s="37">
        <f t="shared" si="0"/>
        <v>0</v>
      </c>
      <c r="E9" s="23" t="s">
        <v>35</v>
      </c>
    </row>
    <row r="10" spans="1:5" ht="12.75">
      <c r="A10" s="23" t="s">
        <v>38</v>
      </c>
      <c r="B10" s="35"/>
      <c r="C10" s="36">
        <v>0.21</v>
      </c>
      <c r="D10" s="37">
        <f t="shared" si="0"/>
        <v>0</v>
      </c>
      <c r="E10" s="23" t="s">
        <v>35</v>
      </c>
    </row>
    <row r="11" spans="1:5" ht="12.75">
      <c r="A11" s="23" t="s">
        <v>39</v>
      </c>
      <c r="B11" s="35"/>
      <c r="C11" s="36">
        <v>0.21</v>
      </c>
      <c r="D11" s="37">
        <f t="shared" si="0"/>
        <v>0</v>
      </c>
      <c r="E11" s="23" t="s">
        <v>35</v>
      </c>
    </row>
    <row r="12" spans="1:5" ht="12.75">
      <c r="A12" s="23" t="s">
        <v>43</v>
      </c>
      <c r="B12" s="35"/>
      <c r="C12" s="36">
        <v>0.21</v>
      </c>
      <c r="D12" s="37">
        <f t="shared" si="0"/>
        <v>0</v>
      </c>
      <c r="E12" s="23" t="s">
        <v>46</v>
      </c>
    </row>
    <row r="13" spans="1:5" ht="12.75">
      <c r="A13" s="23" t="s">
        <v>45</v>
      </c>
      <c r="B13" s="35"/>
      <c r="C13" s="36">
        <v>0.21</v>
      </c>
      <c r="D13" s="37">
        <f t="shared" si="0"/>
        <v>0</v>
      </c>
      <c r="E13" s="23" t="s">
        <v>47</v>
      </c>
    </row>
    <row r="14" spans="1:5" ht="12.75">
      <c r="A14" s="23" t="s">
        <v>44</v>
      </c>
      <c r="B14" s="35"/>
      <c r="C14" s="36">
        <v>0.21</v>
      </c>
      <c r="D14" s="37">
        <f t="shared" si="0"/>
        <v>0</v>
      </c>
      <c r="E14" s="23" t="s">
        <v>47</v>
      </c>
    </row>
    <row r="15" spans="1:5" ht="25.5">
      <c r="A15" s="21" t="s">
        <v>49</v>
      </c>
      <c r="B15" s="35"/>
      <c r="C15" s="36">
        <v>0.21</v>
      </c>
      <c r="D15" s="37">
        <f aca="true" t="shared" si="1" ref="D15:D19">SUM(B15*C15)+B15</f>
        <v>0</v>
      </c>
      <c r="E15" s="22" t="s">
        <v>51</v>
      </c>
    </row>
    <row r="16" spans="1:5" ht="28.5">
      <c r="A16" s="41" t="s">
        <v>52</v>
      </c>
      <c r="B16" s="35"/>
      <c r="C16" s="36">
        <v>0.21</v>
      </c>
      <c r="D16" s="37">
        <f t="shared" si="1"/>
        <v>0</v>
      </c>
      <c r="E16" s="22" t="s">
        <v>50</v>
      </c>
    </row>
    <row r="17" spans="1:5" ht="14.25">
      <c r="A17" s="24" t="s">
        <v>20</v>
      </c>
      <c r="B17" s="35"/>
      <c r="C17" s="36">
        <v>0.21</v>
      </c>
      <c r="D17" s="37">
        <f t="shared" si="1"/>
        <v>0</v>
      </c>
      <c r="E17" s="22" t="s">
        <v>57</v>
      </c>
    </row>
    <row r="18" spans="1:8" ht="23.25">
      <c r="A18" s="24" t="s">
        <v>11</v>
      </c>
      <c r="B18" s="35"/>
      <c r="C18" s="36">
        <v>0.21</v>
      </c>
      <c r="D18" s="37">
        <f t="shared" si="1"/>
        <v>0</v>
      </c>
      <c r="E18" s="22" t="s">
        <v>58</v>
      </c>
      <c r="H18" s="27"/>
    </row>
    <row r="19" spans="1:8" ht="14.25">
      <c r="A19" s="23" t="s">
        <v>10</v>
      </c>
      <c r="B19" s="35"/>
      <c r="C19" s="36">
        <v>0.21</v>
      </c>
      <c r="D19" s="37">
        <f t="shared" si="1"/>
        <v>0</v>
      </c>
      <c r="E19" s="22" t="s">
        <v>58</v>
      </c>
      <c r="H19" s="26"/>
    </row>
    <row r="20" spans="1:8" ht="12.75">
      <c r="A20" s="23" t="s">
        <v>94</v>
      </c>
      <c r="B20" s="35"/>
      <c r="C20" s="36">
        <v>0.21</v>
      </c>
      <c r="D20" s="37">
        <f>SUM(B20*C20)+B20</f>
        <v>0</v>
      </c>
      <c r="E20" s="23" t="s">
        <v>96</v>
      </c>
      <c r="H20" s="26"/>
    </row>
    <row r="21" spans="1:8" ht="27" customHeight="1">
      <c r="A21" s="23" t="s">
        <v>93</v>
      </c>
      <c r="B21" s="35"/>
      <c r="C21" s="36">
        <v>0.21</v>
      </c>
      <c r="D21" s="37">
        <f aca="true" t="shared" si="2" ref="D21:D27">SUM(B21*C21)+B21</f>
        <v>0</v>
      </c>
      <c r="E21" s="23" t="s">
        <v>96</v>
      </c>
      <c r="H21" s="28"/>
    </row>
    <row r="22" spans="1:8" ht="12.75">
      <c r="A22" s="23" t="s">
        <v>95</v>
      </c>
      <c r="B22" s="35"/>
      <c r="C22" s="36">
        <v>0.21</v>
      </c>
      <c r="D22" s="37">
        <f t="shared" si="2"/>
        <v>0</v>
      </c>
      <c r="E22" s="23" t="s">
        <v>96</v>
      </c>
      <c r="H22" s="26"/>
    </row>
    <row r="23" spans="1:8" ht="14.25">
      <c r="A23" s="23" t="s">
        <v>98</v>
      </c>
      <c r="B23" s="35"/>
      <c r="C23" s="36">
        <v>0.21</v>
      </c>
      <c r="D23" s="37">
        <f t="shared" si="2"/>
        <v>0</v>
      </c>
      <c r="E23" s="23" t="s">
        <v>97</v>
      </c>
      <c r="H23" s="29"/>
    </row>
    <row r="24" spans="1:5" ht="12.75">
      <c r="A24" s="23" t="s">
        <v>99</v>
      </c>
      <c r="B24" s="35"/>
      <c r="C24" s="36">
        <v>0.21</v>
      </c>
      <c r="D24" s="37">
        <f t="shared" si="2"/>
        <v>0</v>
      </c>
      <c r="E24" s="23" t="s">
        <v>100</v>
      </c>
    </row>
    <row r="25" spans="1:5" ht="28.5">
      <c r="A25" s="41" t="s">
        <v>55</v>
      </c>
      <c r="B25" s="35"/>
      <c r="C25" s="36">
        <v>0.21</v>
      </c>
      <c r="D25" s="37">
        <f t="shared" si="2"/>
        <v>0</v>
      </c>
      <c r="E25" s="21" t="s">
        <v>56</v>
      </c>
    </row>
    <row r="26" spans="1:5" ht="12.75">
      <c r="A26" s="23" t="s">
        <v>91</v>
      </c>
      <c r="B26" s="35"/>
      <c r="C26" s="36">
        <v>0.21</v>
      </c>
      <c r="D26" s="37">
        <f t="shared" si="2"/>
        <v>0</v>
      </c>
      <c r="E26" t="s">
        <v>101</v>
      </c>
    </row>
    <row r="27" spans="1:5" ht="12.75">
      <c r="A27" s="23" t="s">
        <v>92</v>
      </c>
      <c r="B27" s="35"/>
      <c r="C27" s="36">
        <v>0.21</v>
      </c>
      <c r="D27" s="37">
        <f t="shared" si="2"/>
        <v>0</v>
      </c>
      <c r="E27" t="s">
        <v>101</v>
      </c>
    </row>
    <row r="28" spans="1:5" ht="12.75">
      <c r="A28" s="23" t="s">
        <v>42</v>
      </c>
      <c r="B28" s="35"/>
      <c r="C28" s="36">
        <v>0.21</v>
      </c>
      <c r="D28" s="37">
        <f aca="true" t="shared" si="3" ref="D28:D68">SUM(B28*C28)+B28</f>
        <v>0</v>
      </c>
      <c r="E28" s="23" t="s">
        <v>28</v>
      </c>
    </row>
    <row r="29" spans="1:5" ht="12.75">
      <c r="A29" s="23" t="s">
        <v>9</v>
      </c>
      <c r="B29" s="35"/>
      <c r="C29" s="36">
        <v>0.21</v>
      </c>
      <c r="D29" s="37">
        <f t="shared" si="3"/>
        <v>0</v>
      </c>
      <c r="E29" s="23" t="s">
        <v>28</v>
      </c>
    </row>
    <row r="30" spans="1:5" ht="12.75">
      <c r="A30" s="23" t="s">
        <v>40</v>
      </c>
      <c r="B30" s="35"/>
      <c r="C30" s="36">
        <v>0.21</v>
      </c>
      <c r="D30" s="37">
        <f t="shared" si="3"/>
        <v>0</v>
      </c>
      <c r="E30" s="23" t="s">
        <v>28</v>
      </c>
    </row>
    <row r="31" spans="1:5" ht="12.75">
      <c r="A31" s="23" t="s">
        <v>41</v>
      </c>
      <c r="B31" s="35"/>
      <c r="C31" s="36">
        <v>0.21</v>
      </c>
      <c r="D31" s="37">
        <f t="shared" si="3"/>
        <v>0</v>
      </c>
      <c r="E31" s="23" t="s">
        <v>28</v>
      </c>
    </row>
    <row r="32" spans="1:5" ht="12.75">
      <c r="A32" s="21" t="s">
        <v>68</v>
      </c>
      <c r="B32" s="35"/>
      <c r="C32" s="36"/>
      <c r="D32" s="37"/>
      <c r="E32" s="23" t="s">
        <v>67</v>
      </c>
    </row>
    <row r="33" spans="1:5" ht="12.75">
      <c r="A33" s="21" t="s">
        <v>69</v>
      </c>
      <c r="B33" s="35"/>
      <c r="C33" s="36">
        <v>0.21</v>
      </c>
      <c r="D33" s="37">
        <f>SUM(B33*C33)+B33</f>
        <v>0</v>
      </c>
      <c r="E33" s="21" t="s">
        <v>67</v>
      </c>
    </row>
    <row r="34" spans="1:5" ht="25.5">
      <c r="A34" s="21" t="s">
        <v>70</v>
      </c>
      <c r="B34" s="35"/>
      <c r="C34" s="36"/>
      <c r="D34" s="37"/>
      <c r="E34" s="21" t="s">
        <v>67</v>
      </c>
    </row>
    <row r="35" spans="1:5" ht="25.5">
      <c r="A35" s="21" t="s">
        <v>71</v>
      </c>
      <c r="B35" s="35"/>
      <c r="C35" s="36">
        <v>0.21</v>
      </c>
      <c r="D35" s="37">
        <f>SUM(B35*C35)+B35</f>
        <v>0</v>
      </c>
      <c r="E35" s="3" t="s">
        <v>67</v>
      </c>
    </row>
    <row r="36" spans="1:5" ht="28.5">
      <c r="A36" s="42" t="s">
        <v>72</v>
      </c>
      <c r="B36" s="35"/>
      <c r="C36" s="36">
        <v>0.21</v>
      </c>
      <c r="D36" s="37">
        <f>SUM(B36*C36)+B36</f>
        <v>0</v>
      </c>
      <c r="E36" s="40" t="s">
        <v>73</v>
      </c>
    </row>
    <row r="37" spans="1:5" ht="12.75">
      <c r="A37" s="23" t="s">
        <v>12</v>
      </c>
      <c r="B37" s="35"/>
      <c r="C37" s="36">
        <v>0.21</v>
      </c>
      <c r="D37" s="37">
        <f t="shared" si="3"/>
        <v>0</v>
      </c>
      <c r="E37" s="21" t="s">
        <v>74</v>
      </c>
    </row>
    <row r="38" spans="1:5" ht="12.75">
      <c r="A38" s="43" t="s">
        <v>65</v>
      </c>
      <c r="B38" s="35"/>
      <c r="C38" s="36">
        <v>0.21</v>
      </c>
      <c r="D38" s="37">
        <f t="shared" si="3"/>
        <v>0</v>
      </c>
      <c r="E38" s="21" t="s">
        <v>66</v>
      </c>
    </row>
    <row r="39" spans="1:5" ht="28.5">
      <c r="A39" s="42" t="s">
        <v>64</v>
      </c>
      <c r="B39" s="35"/>
      <c r="C39" s="36">
        <v>0.21</v>
      </c>
      <c r="D39" s="37">
        <f t="shared" si="3"/>
        <v>0</v>
      </c>
      <c r="E39" s="21"/>
    </row>
    <row r="40" spans="1:5" ht="12.75">
      <c r="A40" s="24" t="s">
        <v>63</v>
      </c>
      <c r="B40" s="35"/>
      <c r="C40" s="36">
        <v>0.21</v>
      </c>
      <c r="D40" s="37">
        <f t="shared" si="3"/>
        <v>0</v>
      </c>
      <c r="E40" s="23" t="s">
        <v>13</v>
      </c>
    </row>
    <row r="41" spans="1:5" s="7" customFormat="1" ht="12.75">
      <c r="A41" s="24" t="s">
        <v>6</v>
      </c>
      <c r="B41" s="35"/>
      <c r="C41" s="36">
        <v>0.21</v>
      </c>
      <c r="D41" s="37">
        <f t="shared" si="3"/>
        <v>0</v>
      </c>
      <c r="E41" s="23" t="s">
        <v>14</v>
      </c>
    </row>
    <row r="42" spans="1:5" ht="12.75">
      <c r="A42" s="43" t="s">
        <v>60</v>
      </c>
      <c r="B42" s="35"/>
      <c r="C42" s="36">
        <v>0.21</v>
      </c>
      <c r="D42" s="37">
        <f t="shared" si="3"/>
        <v>0</v>
      </c>
      <c r="E42" s="21" t="s">
        <v>59</v>
      </c>
    </row>
    <row r="43" spans="1:5" ht="12.75">
      <c r="A43" s="43" t="s">
        <v>61</v>
      </c>
      <c r="B43" s="35"/>
      <c r="C43" s="36">
        <v>0.21</v>
      </c>
      <c r="D43" s="37">
        <f t="shared" si="3"/>
        <v>0</v>
      </c>
      <c r="E43" s="21" t="s">
        <v>59</v>
      </c>
    </row>
    <row r="44" spans="1:5" ht="12.75">
      <c r="A44" s="43" t="s">
        <v>62</v>
      </c>
      <c r="B44" s="35"/>
      <c r="C44" s="36">
        <v>0.21</v>
      </c>
      <c r="D44" s="37">
        <f t="shared" si="3"/>
        <v>0</v>
      </c>
      <c r="E44" s="21" t="s">
        <v>59</v>
      </c>
    </row>
    <row r="45" spans="1:5" ht="12.75">
      <c r="A45" s="24" t="s">
        <v>48</v>
      </c>
      <c r="B45" s="35"/>
      <c r="C45" s="36">
        <v>0.21</v>
      </c>
      <c r="D45" s="37">
        <f t="shared" si="3"/>
        <v>0</v>
      </c>
      <c r="E45" s="23" t="s">
        <v>15</v>
      </c>
    </row>
    <row r="46" spans="1:6" ht="14.25">
      <c r="A46" s="44" t="s">
        <v>53</v>
      </c>
      <c r="B46" s="35"/>
      <c r="C46" s="36">
        <v>0.21</v>
      </c>
      <c r="D46" s="37">
        <f>SUM(B46*C46)+B46</f>
        <v>0</v>
      </c>
      <c r="E46" s="21" t="s">
        <v>54</v>
      </c>
      <c r="F46" s="7"/>
    </row>
    <row r="47" spans="1:6" ht="12.75">
      <c r="A47" s="24" t="s">
        <v>16</v>
      </c>
      <c r="B47" s="35"/>
      <c r="C47" s="36">
        <v>0.21</v>
      </c>
      <c r="D47" s="37">
        <f aca="true" t="shared" si="4" ref="D47">SUM(B47*C47)+B47</f>
        <v>0</v>
      </c>
      <c r="E47" s="23"/>
      <c r="F47" s="7"/>
    </row>
    <row r="48" spans="1:6" ht="42.75">
      <c r="A48" s="43" t="s">
        <v>76</v>
      </c>
      <c r="B48" s="35"/>
      <c r="C48" s="36">
        <v>0.21</v>
      </c>
      <c r="D48" s="37">
        <f t="shared" si="3"/>
        <v>0</v>
      </c>
      <c r="E48" s="25" t="s">
        <v>75</v>
      </c>
      <c r="F48" s="7"/>
    </row>
    <row r="49" spans="1:6" ht="25.5">
      <c r="A49" s="43" t="s">
        <v>77</v>
      </c>
      <c r="B49" s="35"/>
      <c r="C49" s="36">
        <v>0.21</v>
      </c>
      <c r="D49" s="37">
        <f t="shared" si="3"/>
        <v>0</v>
      </c>
      <c r="E49" s="38"/>
      <c r="F49" s="7"/>
    </row>
    <row r="50" spans="1:6" ht="12.75">
      <c r="A50" s="24" t="s">
        <v>18</v>
      </c>
      <c r="B50" s="35"/>
      <c r="C50" s="36">
        <v>0.21</v>
      </c>
      <c r="D50" s="37">
        <f t="shared" si="3"/>
        <v>0</v>
      </c>
      <c r="E50" s="23" t="s">
        <v>17</v>
      </c>
      <c r="F50" s="7"/>
    </row>
    <row r="51" spans="1:6" ht="12.75">
      <c r="A51" s="43" t="s">
        <v>78</v>
      </c>
      <c r="B51" s="35"/>
      <c r="C51" s="36">
        <v>0.21</v>
      </c>
      <c r="D51" s="37">
        <f t="shared" si="3"/>
        <v>0</v>
      </c>
      <c r="E51" s="23" t="s">
        <v>19</v>
      </c>
      <c r="F51" s="7"/>
    </row>
    <row r="52" spans="1:6" ht="12.75">
      <c r="A52" s="24" t="s">
        <v>21</v>
      </c>
      <c r="B52" s="35"/>
      <c r="C52" s="36">
        <v>0.21</v>
      </c>
      <c r="D52" s="37">
        <f t="shared" si="3"/>
        <v>0</v>
      </c>
      <c r="E52" s="23"/>
      <c r="F52" s="7"/>
    </row>
    <row r="53" spans="1:6" ht="12.75">
      <c r="A53" s="43" t="s">
        <v>81</v>
      </c>
      <c r="B53" s="35"/>
      <c r="C53" s="36">
        <v>0.21</v>
      </c>
      <c r="D53" s="37">
        <f aca="true" t="shared" si="5" ref="D53:D58">SUM(B53*C53)+B53</f>
        <v>0</v>
      </c>
      <c r="E53" s="23"/>
      <c r="F53" s="7"/>
    </row>
    <row r="54" spans="1:6" ht="12.75">
      <c r="A54" s="43" t="s">
        <v>79</v>
      </c>
      <c r="B54" s="35"/>
      <c r="C54" s="36">
        <v>0.21</v>
      </c>
      <c r="D54" s="37">
        <f t="shared" si="5"/>
        <v>0</v>
      </c>
      <c r="E54" s="23"/>
      <c r="F54" s="7"/>
    </row>
    <row r="55" spans="1:6" ht="12.75">
      <c r="A55" s="24" t="s">
        <v>22</v>
      </c>
      <c r="B55" s="35"/>
      <c r="C55" s="36">
        <v>0.21</v>
      </c>
      <c r="D55" s="37">
        <f t="shared" si="5"/>
        <v>0</v>
      </c>
      <c r="E55" s="23"/>
      <c r="F55" s="7"/>
    </row>
    <row r="56" spans="1:6" ht="12.75">
      <c r="A56" s="43" t="s">
        <v>80</v>
      </c>
      <c r="B56" s="35"/>
      <c r="C56" s="36">
        <v>0.21</v>
      </c>
      <c r="D56" s="37">
        <f t="shared" si="5"/>
        <v>0</v>
      </c>
      <c r="E56" s="23"/>
      <c r="F56" s="7"/>
    </row>
    <row r="57" spans="1:6" ht="12.75">
      <c r="A57" s="24" t="s">
        <v>23</v>
      </c>
      <c r="B57" s="35"/>
      <c r="C57" s="36">
        <v>0.21</v>
      </c>
      <c r="D57" s="37">
        <f t="shared" si="5"/>
        <v>0</v>
      </c>
      <c r="E57" s="23"/>
      <c r="F57" s="7"/>
    </row>
    <row r="58" spans="1:6" ht="28.5">
      <c r="A58" s="43" t="s">
        <v>87</v>
      </c>
      <c r="B58" s="35"/>
      <c r="C58" s="36">
        <v>0.21</v>
      </c>
      <c r="D58" s="37">
        <f t="shared" si="5"/>
        <v>0</v>
      </c>
      <c r="E58" s="25" t="s">
        <v>86</v>
      </c>
      <c r="F58" s="7"/>
    </row>
    <row r="59" spans="1:6" ht="28.5">
      <c r="A59" s="42" t="s">
        <v>88</v>
      </c>
      <c r="B59" s="35"/>
      <c r="C59" s="36">
        <v>0.21</v>
      </c>
      <c r="D59" s="37">
        <f t="shared" si="3"/>
        <v>0</v>
      </c>
      <c r="E59" s="21" t="s">
        <v>24</v>
      </c>
      <c r="F59" s="7"/>
    </row>
    <row r="60" spans="1:6" ht="12.75">
      <c r="A60" s="43" t="s">
        <v>89</v>
      </c>
      <c r="B60" s="35"/>
      <c r="C60" s="36">
        <v>0.21</v>
      </c>
      <c r="D60" s="37">
        <f t="shared" si="3"/>
        <v>0</v>
      </c>
      <c r="E60" s="23"/>
      <c r="F60" s="7"/>
    </row>
    <row r="61" spans="1:6" ht="25.5">
      <c r="A61" s="43" t="s">
        <v>90</v>
      </c>
      <c r="B61" s="35"/>
      <c r="C61" s="36">
        <v>0.21</v>
      </c>
      <c r="D61" s="37">
        <f>SUM(B61*C61)+B61</f>
        <v>0</v>
      </c>
      <c r="E61" s="23" t="s">
        <v>25</v>
      </c>
      <c r="F61" s="7"/>
    </row>
    <row r="62" spans="1:6" ht="25.5">
      <c r="A62" s="24" t="s">
        <v>108</v>
      </c>
      <c r="B62" s="35"/>
      <c r="C62" s="36">
        <v>0.21</v>
      </c>
      <c r="D62" s="37">
        <f t="shared" si="3"/>
        <v>0</v>
      </c>
      <c r="E62" s="23" t="s">
        <v>106</v>
      </c>
      <c r="F62" s="7"/>
    </row>
    <row r="63" spans="1:6" ht="12.75">
      <c r="A63" s="24" t="s">
        <v>26</v>
      </c>
      <c r="B63" s="35"/>
      <c r="C63" s="36">
        <v>0.21</v>
      </c>
      <c r="D63" s="37">
        <f t="shared" si="3"/>
        <v>0</v>
      </c>
      <c r="E63" s="23" t="s">
        <v>106</v>
      </c>
      <c r="F63" s="7"/>
    </row>
    <row r="64" spans="1:6" ht="25.5">
      <c r="A64" s="24" t="s">
        <v>103</v>
      </c>
      <c r="B64" s="35"/>
      <c r="C64" s="36">
        <v>0.21</v>
      </c>
      <c r="D64" s="37">
        <f>SUM(B64*C64)+B64</f>
        <v>0</v>
      </c>
      <c r="E64" s="23" t="s">
        <v>104</v>
      </c>
      <c r="F64" s="7"/>
    </row>
    <row r="65" spans="1:6" ht="25.5">
      <c r="A65" s="24" t="s">
        <v>102</v>
      </c>
      <c r="B65" s="35"/>
      <c r="C65" s="36">
        <v>0.21</v>
      </c>
      <c r="D65" s="37">
        <f>SUM(B65*C65)+B65</f>
        <v>0</v>
      </c>
      <c r="E65" s="23"/>
      <c r="F65" s="7"/>
    </row>
    <row r="66" spans="1:6" ht="25.5">
      <c r="A66" s="24" t="s">
        <v>27</v>
      </c>
      <c r="B66" s="35"/>
      <c r="C66" s="36">
        <v>0.21</v>
      </c>
      <c r="D66" s="37">
        <f t="shared" si="3"/>
        <v>0</v>
      </c>
      <c r="E66" s="23" t="s">
        <v>105</v>
      </c>
      <c r="F66" s="7"/>
    </row>
    <row r="67" spans="1:6" ht="12.75">
      <c r="A67" s="24" t="s">
        <v>107</v>
      </c>
      <c r="B67" s="35"/>
      <c r="C67" s="36">
        <v>0.21</v>
      </c>
      <c r="D67" s="37">
        <f t="shared" si="3"/>
        <v>0</v>
      </c>
      <c r="E67" s="23" t="s">
        <v>106</v>
      </c>
      <c r="F67" s="7"/>
    </row>
    <row r="68" spans="1:6" ht="12.75">
      <c r="A68" s="43" t="s">
        <v>82</v>
      </c>
      <c r="B68" s="35"/>
      <c r="C68" s="36">
        <v>0.21</v>
      </c>
      <c r="D68" s="37">
        <f t="shared" si="3"/>
        <v>0</v>
      </c>
      <c r="E68" s="21" t="s">
        <v>84</v>
      </c>
      <c r="F68" s="7"/>
    </row>
    <row r="69" spans="1:6" ht="12.75">
      <c r="A69" s="43" t="s">
        <v>83</v>
      </c>
      <c r="B69" s="35"/>
      <c r="C69" s="36">
        <v>0.21</v>
      </c>
      <c r="D69" s="37">
        <f aca="true" t="shared" si="6" ref="D69:D72">SUM(B69*C69)+B69</f>
        <v>0</v>
      </c>
      <c r="E69" s="21" t="s">
        <v>85</v>
      </c>
      <c r="F69" s="7"/>
    </row>
    <row r="70" spans="1:6" ht="12.75">
      <c r="A70" s="24" t="s">
        <v>29</v>
      </c>
      <c r="B70" s="35"/>
      <c r="C70" s="36">
        <v>0.21</v>
      </c>
      <c r="D70" s="37">
        <f t="shared" si="6"/>
        <v>0</v>
      </c>
      <c r="E70" s="23" t="s">
        <v>30</v>
      </c>
      <c r="F70" s="7"/>
    </row>
    <row r="71" spans="1:6" ht="25.5">
      <c r="A71" s="24" t="s">
        <v>31</v>
      </c>
      <c r="B71" s="35"/>
      <c r="C71" s="36">
        <v>0.21</v>
      </c>
      <c r="D71" s="37">
        <f t="shared" si="6"/>
        <v>0</v>
      </c>
      <c r="E71" s="23"/>
      <c r="F71" s="7"/>
    </row>
    <row r="72" spans="1:6" ht="25.5">
      <c r="A72" s="24" t="s">
        <v>32</v>
      </c>
      <c r="B72" s="35"/>
      <c r="C72" s="36">
        <v>0.21</v>
      </c>
      <c r="D72" s="37">
        <f t="shared" si="6"/>
        <v>0</v>
      </c>
      <c r="E72" s="23"/>
      <c r="F72" s="7"/>
    </row>
    <row r="73" spans="1:5" ht="12.75">
      <c r="A73" s="49" t="s">
        <v>109</v>
      </c>
      <c r="B73" s="49"/>
      <c r="C73" s="49"/>
      <c r="D73" s="39"/>
      <c r="E73" s="23"/>
    </row>
    <row r="74" spans="1:5" ht="12.75">
      <c r="A74" s="15"/>
      <c r="B74" s="46"/>
      <c r="C74" s="7"/>
      <c r="D74" s="7"/>
      <c r="E74" s="7"/>
    </row>
    <row r="75" spans="1:5" ht="12.75">
      <c r="A75" s="16"/>
      <c r="B75" s="46"/>
      <c r="C75" s="7"/>
      <c r="D75" s="7"/>
      <c r="E75" s="7"/>
    </row>
    <row r="76" spans="1:5" ht="12.75">
      <c r="A76" s="48"/>
      <c r="B76" s="48"/>
      <c r="C76" s="48"/>
      <c r="D76" s="48"/>
      <c r="E76" s="48"/>
    </row>
    <row r="77" spans="1:6" ht="12.75">
      <c r="A77" s="48"/>
      <c r="B77" s="48"/>
      <c r="C77" s="48"/>
      <c r="D77" s="48"/>
      <c r="E77" s="48"/>
      <c r="F77" s="1"/>
    </row>
    <row r="78" spans="1:6" ht="12.75">
      <c r="A78" s="48"/>
      <c r="B78" s="48"/>
      <c r="C78" s="48"/>
      <c r="D78" s="48"/>
      <c r="E78" s="48"/>
      <c r="F78" s="4"/>
    </row>
    <row r="79" spans="1:6" ht="12.75">
      <c r="A79" s="47"/>
      <c r="B79" s="47"/>
      <c r="C79" s="47"/>
      <c r="D79" s="47"/>
      <c r="E79" s="14"/>
      <c r="F79" s="4"/>
    </row>
    <row r="80" spans="1:6" ht="15">
      <c r="A80" s="51"/>
      <c r="B80" s="51"/>
      <c r="C80" s="51"/>
      <c r="D80" s="51"/>
      <c r="E80" s="51"/>
      <c r="F80" s="5"/>
    </row>
    <row r="81" spans="1:6" ht="5.25" customHeight="1">
      <c r="A81" s="52"/>
      <c r="B81" s="52"/>
      <c r="C81" s="52"/>
      <c r="D81" s="52"/>
      <c r="E81" s="52"/>
      <c r="F81" s="2"/>
    </row>
    <row r="82" spans="1:6" ht="12.75" customHeight="1">
      <c r="A82" s="53"/>
      <c r="B82" s="53"/>
      <c r="C82" s="53"/>
      <c r="D82" s="53"/>
      <c r="E82" s="53"/>
      <c r="F82" s="6"/>
    </row>
    <row r="83" spans="1:6" ht="12.75" customHeight="1">
      <c r="A83" s="17"/>
      <c r="B83" s="8"/>
      <c r="C83" s="8"/>
      <c r="D83" s="8"/>
      <c r="E83" s="8"/>
      <c r="F83" s="6"/>
    </row>
    <row r="84" spans="1:6" ht="12.75" customHeight="1">
      <c r="A84" s="9"/>
      <c r="B84" s="50"/>
      <c r="C84" s="50"/>
      <c r="D84" s="10"/>
      <c r="E84" s="11"/>
      <c r="F84" s="6"/>
    </row>
    <row r="85" spans="1:6" ht="12.75" customHeight="1">
      <c r="A85" s="9"/>
      <c r="B85" s="50"/>
      <c r="C85" s="50"/>
      <c r="D85" s="10"/>
      <c r="E85" s="12"/>
      <c r="F85" s="6"/>
    </row>
    <row r="86" spans="1:6" ht="12.75" customHeight="1">
      <c r="A86" s="9"/>
      <c r="B86" s="54"/>
      <c r="C86" s="54"/>
      <c r="D86" s="13"/>
      <c r="E86" s="12"/>
      <c r="F86" s="6"/>
    </row>
    <row r="87" spans="1:6" ht="12.75" customHeight="1">
      <c r="A87" s="9"/>
      <c r="B87" s="54"/>
      <c r="C87" s="54"/>
      <c r="D87" s="13"/>
      <c r="E87" s="12"/>
      <c r="F87" s="6"/>
    </row>
    <row r="88" spans="1:6" ht="15" customHeight="1">
      <c r="A88" s="9"/>
      <c r="B88" s="54"/>
      <c r="C88" s="54"/>
      <c r="D88" s="13"/>
      <c r="E88" s="12"/>
      <c r="F88" s="6"/>
    </row>
    <row r="89" spans="1:6" ht="12.75" customHeight="1">
      <c r="A89" s="9"/>
      <c r="B89" s="54"/>
      <c r="C89" s="54"/>
      <c r="D89" s="13"/>
      <c r="E89" s="11"/>
      <c r="F89" s="6"/>
    </row>
    <row r="90" spans="1:5" ht="15">
      <c r="A90" s="18"/>
      <c r="B90" s="50"/>
      <c r="C90" s="50"/>
      <c r="D90" s="10"/>
      <c r="E90" s="11"/>
    </row>
    <row r="91" spans="1:5" ht="12.75">
      <c r="A91" s="19"/>
      <c r="B91" s="50"/>
      <c r="C91" s="50"/>
      <c r="D91" s="10"/>
      <c r="E91" s="12"/>
    </row>
  </sheetData>
  <sheetProtection selectLockedCells="1"/>
  <mergeCells count="16">
    <mergeCell ref="B91:C91"/>
    <mergeCell ref="A80:E80"/>
    <mergeCell ref="A81:E81"/>
    <mergeCell ref="A82:E82"/>
    <mergeCell ref="B84:C84"/>
    <mergeCell ref="B85:C85"/>
    <mergeCell ref="B86:C86"/>
    <mergeCell ref="B87:C87"/>
    <mergeCell ref="B88:C88"/>
    <mergeCell ref="B89:C89"/>
    <mergeCell ref="B90:C90"/>
    <mergeCell ref="A79:D79"/>
    <mergeCell ref="A76:E78"/>
    <mergeCell ref="A73:C73"/>
    <mergeCell ref="A1:E1"/>
    <mergeCell ref="A2:E2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inet</dc:creator>
  <cp:keywords/>
  <dc:description/>
  <cp:lastModifiedBy>Pohůnková Monika</cp:lastModifiedBy>
  <cp:lastPrinted>2009-11-06T07:47:42Z</cp:lastPrinted>
  <dcterms:created xsi:type="dcterms:W3CDTF">2007-08-13T13:18:49Z</dcterms:created>
  <dcterms:modified xsi:type="dcterms:W3CDTF">2020-05-05T13:06:45Z</dcterms:modified>
  <cp:category/>
  <cp:version/>
  <cp:contentType/>
  <cp:contentStatus/>
</cp:coreProperties>
</file>