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users_data\pohum1\Dokumenty\1pohunkova\hygiena\hygiena\ZD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 s="1"/>
  <c r="E7" i="1"/>
  <c r="H7" i="1" s="1"/>
  <c r="F7" i="1"/>
  <c r="G7" i="1" s="1"/>
  <c r="E8" i="1"/>
  <c r="H8" i="1" s="1"/>
  <c r="F8" i="1"/>
  <c r="G8" i="1" s="1"/>
  <c r="E9" i="1"/>
  <c r="H9" i="1" s="1"/>
  <c r="F9" i="1"/>
  <c r="G9" i="1" s="1"/>
  <c r="E22" i="1"/>
  <c r="E16" i="1"/>
  <c r="E17" i="1"/>
  <c r="H17" i="1" s="1"/>
  <c r="E18" i="1"/>
  <c r="H18" i="1" s="1"/>
  <c r="E19" i="1"/>
  <c r="H19" i="1" s="1"/>
  <c r="E20" i="1"/>
  <c r="H20" i="1" s="1"/>
  <c r="E21" i="1"/>
  <c r="H21" i="1" s="1"/>
  <c r="H16" i="1"/>
  <c r="H22" i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H6" i="1" l="1"/>
  <c r="F15" i="1"/>
  <c r="G15" i="1" s="1"/>
  <c r="E15" i="1"/>
  <c r="H15" i="1" s="1"/>
  <c r="F14" i="1"/>
  <c r="G14" i="1" s="1"/>
  <c r="E14" i="1"/>
  <c r="H14" i="1" s="1"/>
  <c r="F13" i="1"/>
  <c r="G13" i="1" s="1"/>
  <c r="E13" i="1"/>
  <c r="H13" i="1" s="1"/>
  <c r="F12" i="1"/>
  <c r="G12" i="1" s="1"/>
  <c r="E12" i="1"/>
  <c r="H12" i="1" s="1"/>
  <c r="F11" i="1"/>
  <c r="G11" i="1" s="1"/>
  <c r="E11" i="1"/>
  <c r="H11" i="1" s="1"/>
  <c r="F10" i="1"/>
  <c r="G10" i="1" s="1"/>
  <c r="E10" i="1"/>
  <c r="H10" i="1" s="1"/>
  <c r="H23" i="1" l="1"/>
  <c r="E23" i="1"/>
</calcChain>
</file>

<file path=xl/sharedStrings.xml><?xml version="1.0" encoding="utf-8"?>
<sst xmlns="http://schemas.openxmlformats.org/spreadsheetml/2006/main" count="45" uniqueCount="43">
  <si>
    <t>balení po 50 ks</t>
  </si>
  <si>
    <t xml:space="preserve">balení po 50 ks, pevné </t>
  </si>
  <si>
    <t>2 vrstvý, recyklovaný, balení po 6 ks</t>
  </si>
  <si>
    <t>skládané papírové ručníky</t>
  </si>
  <si>
    <t>recyklované, jednovrstvé, balení po  5000ks</t>
  </si>
  <si>
    <t>tkaný, cca 50x60 cm</t>
  </si>
  <si>
    <t xml:space="preserve">švédská utěrka </t>
  </si>
  <si>
    <t>cca 30x30 cm</t>
  </si>
  <si>
    <t xml:space="preserve">mikrotenové  sáčky na hygienické potřeby </t>
  </si>
  <si>
    <t>balení po 25 ks</t>
  </si>
  <si>
    <t>toaletní papír 19cm</t>
  </si>
  <si>
    <t>toaletní papír 23cm</t>
  </si>
  <si>
    <t>vůně na WC ve spreji</t>
  </si>
  <si>
    <t>WC gel desinfekční</t>
  </si>
  <si>
    <t>1 ks o objemu 750g</t>
  </si>
  <si>
    <t>1 sprej</t>
  </si>
  <si>
    <t>čistící prostředek na nádobí  450 ml</t>
  </si>
  <si>
    <t>čistící prostředek na nádobí  5 l</t>
  </si>
  <si>
    <t xml:space="preserve"> kanystr o objemu 5 l</t>
  </si>
  <si>
    <t>univerzální čistící prostředek na úklid 5 l</t>
  </si>
  <si>
    <t>univerzální desinfekční čisticí prostředek na úklid povrchů a podlah, kanystr o objemu 5 l</t>
  </si>
  <si>
    <t>kanstr o objemu 5 l, s antibakteriální přísadou a parfemací</t>
  </si>
  <si>
    <t>čistící prostředek na povrchy proti prachu v rozprašovači</t>
  </si>
  <si>
    <t>rozprašovač nebo sprej, 400 ml</t>
  </si>
  <si>
    <t>prostředek na skla, okna, skleněné přepážky, rozprašovač, 500 ml</t>
  </si>
  <si>
    <t>čistící prostředek na sklo v rozprašovači 500 ml</t>
  </si>
  <si>
    <t>Modelový hodnotící vzorek</t>
  </si>
  <si>
    <t>vyplní dodavatel</t>
  </si>
  <si>
    <t>Druh sortimentu zboží</t>
  </si>
  <si>
    <t>předpokladaný počet /v ks/</t>
  </si>
  <si>
    <t>cena za 1 kus bez DPH</t>
  </si>
  <si>
    <t>výše DPH       ( v % )</t>
  </si>
  <si>
    <t>cena s DPH za kus</t>
  </si>
  <si>
    <t>Cena celkem bez DPH</t>
  </si>
  <si>
    <t>DPH celkem</t>
  </si>
  <si>
    <t>celková cena s DPH</t>
  </si>
  <si>
    <t>popis požadované kvality a balení, balení = 1 ks ve sloupci B</t>
  </si>
  <si>
    <t>pytle na odpad 30 l</t>
  </si>
  <si>
    <t>pytle na odpad 60 l</t>
  </si>
  <si>
    <t>pytle na odpad 120 l</t>
  </si>
  <si>
    <t>hadr na podlahu tkaný</t>
  </si>
  <si>
    <t>antibakteriální tekuté mýdlo 5l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</si>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</sst>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Fill="1" applyBorder="1" applyAlignment="1" applyProtection="1">
      <alignment vertical="center" wrapText="1"/>
    </xf>
    <xf numFmtId="0" fontId="2" fillId="0" borderId="0" xfId="1" applyAlignment="1">
      <alignment wrapText="1"/>
    </xf>
    <xf numFmtId="0" fontId="2" fillId="0" borderId="0" xfId="1"/>
    <xf numFmtId="0" fontId="2" fillId="0" borderId="0" xfId="1" applyBorder="1" applyAlignment="1" applyProtection="1">
      <alignment horizontal="center"/>
    </xf>
    <xf numFmtId="0" fontId="0" fillId="0" borderId="0" xfId="0" applyAlignment="1">
      <alignment wrapText="1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</xf>
    <xf numFmtId="0" fontId="0" fillId="0" borderId="1" xfId="0" applyBorder="1"/>
    <xf numFmtId="0" fontId="5" fillId="0" borderId="1" xfId="0" applyFont="1" applyFill="1" applyBorder="1" applyAlignment="1" applyProtection="1">
      <alignment vertical="center" wrapText="1"/>
    </xf>
    <xf numFmtId="4" fontId="5" fillId="0" borderId="1" xfId="0" applyNumberFormat="1" applyFont="1" applyBorder="1"/>
    <xf numFmtId="0" fontId="2" fillId="0" borderId="0" xfId="1" applyBorder="1" applyProtection="1"/>
    <xf numFmtId="0" fontId="2" fillId="0" borderId="0" xfId="1" applyBorder="1" applyAlignment="1" applyProtection="1">
      <alignment wrapText="1"/>
    </xf>
    <xf numFmtId="0" fontId="2" fillId="0" borderId="1" xfId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H4" sqref="H4"/>
    </sheetView>
  </sheetViews>
  <sheetFormatPr defaultRowHeight="15" x14ac:dyDescent="0.25"/>
  <cols>
    <col min="1" max="1" width="27.5703125" customWidth="1"/>
    <col min="9" max="9" width="33" style="5" customWidth="1"/>
  </cols>
  <sheetData>
    <row r="1" spans="1:9" x14ac:dyDescent="0.25">
      <c r="A1" s="6"/>
      <c r="B1" s="6"/>
      <c r="C1" s="6"/>
      <c r="D1" s="6"/>
      <c r="E1" s="7"/>
      <c r="F1" s="7"/>
      <c r="G1" s="7"/>
      <c r="H1" s="3"/>
      <c r="I1" s="2"/>
    </row>
    <row r="2" spans="1:9" x14ac:dyDescent="0.25">
      <c r="A2" s="6" t="s">
        <v>26</v>
      </c>
      <c r="B2" s="6"/>
      <c r="C2" s="6"/>
      <c r="D2" s="6"/>
      <c r="E2" s="6"/>
      <c r="F2" s="6"/>
      <c r="G2" s="6"/>
      <c r="H2" s="6"/>
      <c r="I2" s="2"/>
    </row>
    <row r="3" spans="1:9" x14ac:dyDescent="0.25">
      <c r="A3" s="4"/>
      <c r="B3" s="4"/>
      <c r="C3" s="4"/>
      <c r="D3" s="4"/>
      <c r="E3" s="4"/>
      <c r="F3" s="4"/>
      <c r="G3" s="4"/>
      <c r="H3" s="3"/>
      <c r="I3" s="2"/>
    </row>
    <row r="4" spans="1:9" ht="22.5" x14ac:dyDescent="0.25">
      <c r="A4" s="11"/>
      <c r="B4" s="11"/>
      <c r="C4" s="24" t="s">
        <v>27</v>
      </c>
      <c r="D4" s="23"/>
      <c r="E4" s="11"/>
      <c r="F4" s="11"/>
      <c r="G4" s="11"/>
      <c r="H4" s="11"/>
      <c r="I4" s="12"/>
    </row>
    <row r="5" spans="1:9" ht="51" x14ac:dyDescent="0.25">
      <c r="A5" s="13" t="s">
        <v>28</v>
      </c>
      <c r="B5" s="14" t="s">
        <v>29</v>
      </c>
      <c r="C5" s="14" t="s">
        <v>30</v>
      </c>
      <c r="D5" s="14" t="s">
        <v>31</v>
      </c>
      <c r="E5" s="14" t="s">
        <v>32</v>
      </c>
      <c r="F5" s="15" t="s">
        <v>33</v>
      </c>
      <c r="G5" s="15" t="s">
        <v>34</v>
      </c>
      <c r="H5" s="14" t="s">
        <v>35</v>
      </c>
      <c r="I5" s="14" t="s">
        <v>36</v>
      </c>
    </row>
    <row r="6" spans="1:9" ht="30" x14ac:dyDescent="0.25">
      <c r="A6" s="1" t="s">
        <v>16</v>
      </c>
      <c r="B6" s="16">
        <v>150</v>
      </c>
      <c r="C6" s="17"/>
      <c r="D6" s="18">
        <v>0.21</v>
      </c>
      <c r="E6" s="19">
        <f t="shared" ref="E6:E20" si="0">SUM(C6*D6)+C6</f>
        <v>0</v>
      </c>
      <c r="F6" s="19">
        <f t="shared" ref="F6:F22" si="1">SUM(B6*C6)</f>
        <v>0</v>
      </c>
      <c r="G6" s="19">
        <f t="shared" ref="G6:G22" si="2">SUM(F6*D6)</f>
        <v>0</v>
      </c>
      <c r="H6" s="20">
        <f t="shared" ref="H6:H22" si="3">SUM(B6*E6)</f>
        <v>0</v>
      </c>
      <c r="I6" s="21"/>
    </row>
    <row r="7" spans="1:9" x14ac:dyDescent="0.25">
      <c r="A7" s="1" t="s">
        <v>37</v>
      </c>
      <c r="B7" s="16">
        <v>500</v>
      </c>
      <c r="C7" s="17"/>
      <c r="D7" s="18">
        <v>0.21</v>
      </c>
      <c r="E7" s="19">
        <f t="shared" si="0"/>
        <v>0</v>
      </c>
      <c r="F7" s="19">
        <f t="shared" si="1"/>
        <v>0</v>
      </c>
      <c r="G7" s="19">
        <f t="shared" si="2"/>
        <v>0</v>
      </c>
      <c r="H7" s="20">
        <f t="shared" si="3"/>
        <v>0</v>
      </c>
      <c r="I7" s="21" t="s">
        <v>0</v>
      </c>
    </row>
    <row r="8" spans="1:9" x14ac:dyDescent="0.25">
      <c r="A8" s="1" t="s">
        <v>38</v>
      </c>
      <c r="B8" s="16">
        <v>50</v>
      </c>
      <c r="C8" s="17"/>
      <c r="D8" s="18">
        <v>0.21</v>
      </c>
      <c r="E8" s="19">
        <f t="shared" si="0"/>
        <v>0</v>
      </c>
      <c r="F8" s="19">
        <f t="shared" si="1"/>
        <v>0</v>
      </c>
      <c r="G8" s="19">
        <f t="shared" si="2"/>
        <v>0</v>
      </c>
      <c r="H8" s="20">
        <f t="shared" si="3"/>
        <v>0</v>
      </c>
      <c r="I8" s="21" t="s">
        <v>0</v>
      </c>
    </row>
    <row r="9" spans="1:9" x14ac:dyDescent="0.25">
      <c r="A9" s="1" t="s">
        <v>39</v>
      </c>
      <c r="B9" s="16">
        <v>150</v>
      </c>
      <c r="C9" s="17"/>
      <c r="D9" s="18">
        <v>0.21</v>
      </c>
      <c r="E9" s="19">
        <f t="shared" si="0"/>
        <v>0</v>
      </c>
      <c r="F9" s="19">
        <f t="shared" si="1"/>
        <v>0</v>
      </c>
      <c r="G9" s="19">
        <f t="shared" si="2"/>
        <v>0</v>
      </c>
      <c r="H9" s="20">
        <f t="shared" si="3"/>
        <v>0</v>
      </c>
      <c r="I9" s="21" t="s">
        <v>1</v>
      </c>
    </row>
    <row r="10" spans="1:9" x14ac:dyDescent="0.25">
      <c r="A10" s="1" t="s">
        <v>10</v>
      </c>
      <c r="B10" s="16">
        <v>200</v>
      </c>
      <c r="C10" s="17"/>
      <c r="D10" s="18">
        <v>0.21</v>
      </c>
      <c r="E10" s="19">
        <f t="shared" si="0"/>
        <v>0</v>
      </c>
      <c r="F10" s="19">
        <f t="shared" si="1"/>
        <v>0</v>
      </c>
      <c r="G10" s="19">
        <f t="shared" si="2"/>
        <v>0</v>
      </c>
      <c r="H10" s="20">
        <f t="shared" si="3"/>
        <v>0</v>
      </c>
      <c r="I10" s="21" t="s">
        <v>2</v>
      </c>
    </row>
    <row r="11" spans="1:9" x14ac:dyDescent="0.25">
      <c r="A11" s="1" t="s">
        <v>11</v>
      </c>
      <c r="B11" s="16">
        <v>100</v>
      </c>
      <c r="C11" s="17"/>
      <c r="D11" s="18">
        <v>0.21</v>
      </c>
      <c r="E11" s="19">
        <f t="shared" si="0"/>
        <v>0</v>
      </c>
      <c r="F11" s="19">
        <f t="shared" si="1"/>
        <v>0</v>
      </c>
      <c r="G11" s="19">
        <f t="shared" si="2"/>
        <v>0</v>
      </c>
      <c r="H11" s="20">
        <f t="shared" si="3"/>
        <v>0</v>
      </c>
      <c r="I11" s="21" t="s">
        <v>2</v>
      </c>
    </row>
    <row r="12" spans="1:9" ht="30" x14ac:dyDescent="0.25">
      <c r="A12" s="1" t="s">
        <v>3</v>
      </c>
      <c r="B12" s="16">
        <v>120</v>
      </c>
      <c r="C12" s="17"/>
      <c r="D12" s="18">
        <v>0.21</v>
      </c>
      <c r="E12" s="19">
        <f t="shared" si="0"/>
        <v>0</v>
      </c>
      <c r="F12" s="19">
        <f t="shared" si="1"/>
        <v>0</v>
      </c>
      <c r="G12" s="19">
        <f t="shared" si="2"/>
        <v>0</v>
      </c>
      <c r="H12" s="20">
        <f t="shared" si="3"/>
        <v>0</v>
      </c>
      <c r="I12" s="21" t="s">
        <v>4</v>
      </c>
    </row>
    <row r="13" spans="1:9" x14ac:dyDescent="0.25">
      <c r="A13" s="1" t="s">
        <v>40</v>
      </c>
      <c r="B13" s="16">
        <v>120</v>
      </c>
      <c r="C13" s="17"/>
      <c r="D13" s="18">
        <v>0.21</v>
      </c>
      <c r="E13" s="19">
        <f t="shared" si="0"/>
        <v>0</v>
      </c>
      <c r="F13" s="19">
        <f t="shared" si="1"/>
        <v>0</v>
      </c>
      <c r="G13" s="19">
        <f t="shared" si="2"/>
        <v>0</v>
      </c>
      <c r="H13" s="20">
        <f t="shared" si="3"/>
        <v>0</v>
      </c>
      <c r="I13" s="21" t="s">
        <v>5</v>
      </c>
    </row>
    <row r="14" spans="1:9" x14ac:dyDescent="0.25">
      <c r="A14" s="1" t="s">
        <v>6</v>
      </c>
      <c r="B14" s="16">
        <v>50</v>
      </c>
      <c r="C14" s="17"/>
      <c r="D14" s="18">
        <v>0.21</v>
      </c>
      <c r="E14" s="19">
        <f t="shared" si="0"/>
        <v>0</v>
      </c>
      <c r="F14" s="19">
        <f t="shared" si="1"/>
        <v>0</v>
      </c>
      <c r="G14" s="19">
        <f t="shared" si="2"/>
        <v>0</v>
      </c>
      <c r="H14" s="20">
        <f t="shared" si="3"/>
        <v>0</v>
      </c>
      <c r="I14" s="21" t="s">
        <v>7</v>
      </c>
    </row>
    <row r="15" spans="1:9" ht="30" x14ac:dyDescent="0.25">
      <c r="A15" s="1" t="s">
        <v>8</v>
      </c>
      <c r="B15" s="16">
        <v>100</v>
      </c>
      <c r="C15" s="17"/>
      <c r="D15" s="18">
        <v>0.21</v>
      </c>
      <c r="E15" s="19">
        <f t="shared" si="0"/>
        <v>0</v>
      </c>
      <c r="F15" s="19">
        <f t="shared" si="1"/>
        <v>0</v>
      </c>
      <c r="G15" s="19">
        <f t="shared" si="2"/>
        <v>0</v>
      </c>
      <c r="H15" s="20">
        <f t="shared" si="3"/>
        <v>0</v>
      </c>
      <c r="I15" s="21" t="s">
        <v>9</v>
      </c>
    </row>
    <row r="16" spans="1:9" x14ac:dyDescent="0.25">
      <c r="A16" s="1" t="s">
        <v>12</v>
      </c>
      <c r="B16" s="16">
        <v>200</v>
      </c>
      <c r="C16" s="17"/>
      <c r="D16" s="18">
        <v>0.21</v>
      </c>
      <c r="E16" s="19">
        <f t="shared" si="0"/>
        <v>0</v>
      </c>
      <c r="F16" s="19">
        <f t="shared" si="1"/>
        <v>0</v>
      </c>
      <c r="G16" s="19">
        <f t="shared" si="2"/>
        <v>0</v>
      </c>
      <c r="H16" s="20">
        <f t="shared" si="3"/>
        <v>0</v>
      </c>
      <c r="I16" s="21" t="s">
        <v>15</v>
      </c>
    </row>
    <row r="17" spans="1:9" x14ac:dyDescent="0.25">
      <c r="A17" s="1" t="s">
        <v>13</v>
      </c>
      <c r="B17" s="16">
        <v>300</v>
      </c>
      <c r="C17" s="17"/>
      <c r="D17" s="18">
        <v>0.21</v>
      </c>
      <c r="E17" s="19">
        <f t="shared" si="0"/>
        <v>0</v>
      </c>
      <c r="F17" s="19">
        <f t="shared" si="1"/>
        <v>0</v>
      </c>
      <c r="G17" s="19">
        <f t="shared" si="2"/>
        <v>0</v>
      </c>
      <c r="H17" s="20">
        <f t="shared" si="3"/>
        <v>0</v>
      </c>
      <c r="I17" s="21" t="s">
        <v>14</v>
      </c>
    </row>
    <row r="18" spans="1:9" ht="30" x14ac:dyDescent="0.25">
      <c r="A18" s="1" t="s">
        <v>17</v>
      </c>
      <c r="B18" s="16">
        <v>20</v>
      </c>
      <c r="C18" s="17"/>
      <c r="D18" s="18">
        <v>0.21</v>
      </c>
      <c r="E18" s="19">
        <f t="shared" si="0"/>
        <v>0</v>
      </c>
      <c r="F18" s="19">
        <f t="shared" si="1"/>
        <v>0</v>
      </c>
      <c r="G18" s="19">
        <f t="shared" si="2"/>
        <v>0</v>
      </c>
      <c r="H18" s="20">
        <f t="shared" si="3"/>
        <v>0</v>
      </c>
      <c r="I18" s="21" t="s">
        <v>18</v>
      </c>
    </row>
    <row r="19" spans="1:9" ht="45" x14ac:dyDescent="0.25">
      <c r="A19" s="1" t="s">
        <v>19</v>
      </c>
      <c r="B19" s="16">
        <v>40</v>
      </c>
      <c r="C19" s="17"/>
      <c r="D19" s="18">
        <v>0.21</v>
      </c>
      <c r="E19" s="19">
        <f t="shared" si="0"/>
        <v>0</v>
      </c>
      <c r="F19" s="19">
        <f t="shared" si="1"/>
        <v>0</v>
      </c>
      <c r="G19" s="19">
        <f t="shared" si="2"/>
        <v>0</v>
      </c>
      <c r="H19" s="20">
        <f t="shared" si="3"/>
        <v>0</v>
      </c>
      <c r="I19" s="21" t="s">
        <v>20</v>
      </c>
    </row>
    <row r="20" spans="1:9" ht="45" x14ac:dyDescent="0.25">
      <c r="A20" s="1" t="s">
        <v>41</v>
      </c>
      <c r="B20" s="16">
        <v>50</v>
      </c>
      <c r="C20" s="17"/>
      <c r="D20" s="18">
        <v>0.21</v>
      </c>
      <c r="E20" s="19">
        <f t="shared" si="0"/>
        <v>0</v>
      </c>
      <c r="F20" s="19">
        <f t="shared" si="1"/>
        <v>0</v>
      </c>
      <c r="G20" s="19">
        <f t="shared" si="2"/>
        <v>0</v>
      </c>
      <c r="H20" s="20">
        <f t="shared" si="3"/>
        <v>0</v>
      </c>
      <c r="I20" s="21" t="s">
        <v>21</v>
      </c>
    </row>
    <row r="21" spans="1:9" ht="30" x14ac:dyDescent="0.25">
      <c r="A21" s="1" t="s">
        <v>22</v>
      </c>
      <c r="B21" s="16">
        <v>40</v>
      </c>
      <c r="C21" s="17"/>
      <c r="D21" s="18">
        <v>0.21</v>
      </c>
      <c r="E21" s="19">
        <f>SUM(C21*D21)+C21</f>
        <v>0</v>
      </c>
      <c r="F21" s="19">
        <f t="shared" si="1"/>
        <v>0</v>
      </c>
      <c r="G21" s="19">
        <f>SUM(F21*D21)</f>
        <v>0</v>
      </c>
      <c r="H21" s="20">
        <f t="shared" si="3"/>
        <v>0</v>
      </c>
      <c r="I21" s="21" t="s">
        <v>23</v>
      </c>
    </row>
    <row r="22" spans="1:9" ht="30" x14ac:dyDescent="0.25">
      <c r="A22" s="1" t="s">
        <v>25</v>
      </c>
      <c r="B22" s="16">
        <v>20</v>
      </c>
      <c r="C22" s="17"/>
      <c r="D22" s="18">
        <v>0.21</v>
      </c>
      <c r="E22" s="19">
        <f t="shared" ref="E22" si="4">SUM(C22*D22)+C22</f>
        <v>0</v>
      </c>
      <c r="F22" s="19">
        <f t="shared" si="1"/>
        <v>0</v>
      </c>
      <c r="G22" s="19">
        <f t="shared" si="2"/>
        <v>0</v>
      </c>
      <c r="H22" s="20">
        <f t="shared" si="3"/>
        <v>0</v>
      </c>
      <c r="I22" s="21" t="s">
        <v>24</v>
      </c>
    </row>
    <row r="23" spans="1:9" x14ac:dyDescent="0.25">
      <c r="A23" s="9" t="s">
        <v>42</v>
      </c>
      <c r="B23" s="8"/>
      <c r="C23" s="8"/>
      <c r="D23" s="8"/>
      <c r="E23" s="10">
        <f>SUM(E6:E22)</f>
        <v>0</v>
      </c>
      <c r="F23" s="8"/>
      <c r="G23" s="8"/>
      <c r="H23" s="10">
        <f>SUM(H6:H22)</f>
        <v>0</v>
      </c>
      <c r="I23" s="22"/>
    </row>
  </sheetData>
  <mergeCells count="3">
    <mergeCell ref="A1:D1"/>
    <mergeCell ref="E1:G1"/>
    <mergeCell ref="A2:H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Pohůnková Monika</dc:creator>
  <cp:lastModifiedBy>Pohůnková Monika</cp:lastModifiedBy>
  <cp:lastPrinted>2020-05-04T14:52:19Z</cp:lastPrinted>
  <dcterms:created xsi:type="dcterms:W3CDTF">2020-04-28T12:24:24Z</dcterms:created>
  <dcterms:modified xsi:type="dcterms:W3CDTF">2020-05-04T14:52:29Z</dcterms:modified>
</cp:coreProperties>
</file>