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9155" windowHeight="69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<sst xmlns="http://schemas.openxmlformats.org/spreadsheetml/2006/main" count="30" uniqueCount="28">
  <si>
    <t>dodavatel vyplní žlutě vyznačené části buňky</t>
  </si>
  <si>
    <t>A</t>
  </si>
  <si>
    <t>B</t>
  </si>
  <si>
    <t>C</t>
  </si>
  <si>
    <t>D</t>
  </si>
  <si>
    <t>E</t>
  </si>
  <si>
    <t>F</t>
  </si>
  <si>
    <t>sběr, obsluha a svoz (včetně úklidu), likvidace, využití, dotřídění</t>
  </si>
  <si>
    <t>celková nabídková cena *3)</t>
  </si>
  <si>
    <t>období</t>
  </si>
  <si>
    <t>druh kontejneru</t>
  </si>
  <si>
    <t>počet kontejnerů *1)</t>
  </si>
  <si>
    <t>počet vývozů za rok</t>
  </si>
  <si>
    <t>průměrná hmotnost odpadu v 1 kontejneru *1)</t>
  </si>
  <si>
    <t>celková předpokládaná hmonost plastového odpadu za rok *1)</t>
  </si>
  <si>
    <t xml:space="preserve"> cena za 1 kontejner *2</t>
  </si>
  <si>
    <t>celková cena za rok</t>
  </si>
  <si>
    <t>rok</t>
  </si>
  <si>
    <t>ks</t>
  </si>
  <si>
    <t>kg</t>
  </si>
  <si>
    <t>Kč bez DPH</t>
  </si>
  <si>
    <t>kontejner 240 l plast</t>
  </si>
  <si>
    <t xml:space="preserve">CELKOVÁ NABÍDKOVÁ CENA ZA DOBU TRVÁNÍ ZAKÁZKY (3 roky) v Kč bez DPH  </t>
  </si>
  <si>
    <t xml:space="preserve">*1) Uvedená hmotnost odpovídá průměrné hmotnosti odpadu dle dosavadní zkušenosti zadavatele a slouží pouze pro informaci účastníkům zadávacího řízení za účelem stanovení nabídkové ceny za svoz a odstranění 1 kontejneru. </t>
  </si>
  <si>
    <t>*2) Zadavatel vyplní cenu za sběr, obsluhu a svoz (včetně úklidu), likvidaci, využití, dotřídění 1 kontejneru do návrhu smlouvy (příloha č. 3 ZD)</t>
  </si>
  <si>
    <t>*3) Zadavatel vyplní celkovou nabídkou cenu do krycího listu (příloha č. 1 ZD)</t>
  </si>
  <si>
    <t>Kalkulace - veřejná zakázka Svoz tříděného odpadu ve městě Kolín  - plasty</t>
  </si>
  <si>
    <t>doplní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</si>
</sst>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i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 wrapText="1" shrinkToFit="1"/>
      <protection/>
    </xf>
    <xf numFmtId="0" fontId="2" fillId="0" borderId="7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 wrapText="1"/>
      <protection/>
    </xf>
    <xf numFmtId="0" fontId="5" fillId="0" borderId="8" xfId="0" applyFont="1" applyFill="1" applyBorder="1" applyAlignment="1" applyProtection="1">
      <alignment horizontal="center" wrapText="1" shrinkToFit="1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2" fontId="6" fillId="0" borderId="15" xfId="0" applyNumberFormat="1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2" fontId="0" fillId="0" borderId="16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2" fontId="0" fillId="0" borderId="4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workbookViewId="0" topLeftCell="A1">
      <selection activeCell="G7" sqref="G7"/>
    </sheetView>
  </sheetViews>
  <sheetFormatPr defaultColWidth="9.140625" defaultRowHeight="15"/>
  <cols>
    <col min="1" max="1" width="53.57421875" style="2" customWidth="1"/>
    <col min="2" max="5" width="25.28125" style="2" customWidth="1"/>
    <col min="6" max="6" width="24.8515625" style="2" customWidth="1"/>
    <col min="7" max="7" width="18.28125" style="2" customWidth="1"/>
    <col min="8" max="8" width="15.140625" style="2" customWidth="1"/>
    <col min="9" max="9" width="41.421875" style="2" customWidth="1"/>
    <col min="10" max="16384" width="9.140625" style="2" customWidth="1"/>
  </cols>
  <sheetData>
    <row r="2" spans="1:7" ht="15.75">
      <c r="A2" s="31" t="s">
        <v>26</v>
      </c>
      <c r="B2" s="31"/>
      <c r="C2" s="31"/>
      <c r="D2" s="31"/>
      <c r="E2" s="31"/>
      <c r="F2" s="31"/>
      <c r="G2" s="31"/>
    </row>
    <row r="3" spans="1:7" ht="15.75" thickBot="1">
      <c r="A3" s="3" t="s">
        <v>0</v>
      </c>
      <c r="B3" s="4"/>
      <c r="C3" s="4"/>
      <c r="D3" s="4"/>
      <c r="E3" s="4"/>
      <c r="F3" s="4"/>
      <c r="G3" s="4"/>
    </row>
    <row r="4" spans="1:9" s="9" customFormat="1" ht="30.75" customHeight="1" thickBot="1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32" t="s">
        <v>7</v>
      </c>
      <c r="H4" s="33"/>
      <c r="I4" s="8" t="s">
        <v>8</v>
      </c>
    </row>
    <row r="5" spans="1:9" ht="43.5" customHeight="1" thickBot="1">
      <c r="A5" s="10" t="s">
        <v>9</v>
      </c>
      <c r="B5" s="9" t="s">
        <v>10</v>
      </c>
      <c r="C5" s="11" t="s">
        <v>11</v>
      </c>
      <c r="D5" s="10" t="s">
        <v>12</v>
      </c>
      <c r="E5" s="10" t="s">
        <v>13</v>
      </c>
      <c r="F5" s="12" t="s">
        <v>14</v>
      </c>
      <c r="G5" s="10" t="s">
        <v>15</v>
      </c>
      <c r="H5" s="13" t="s">
        <v>16</v>
      </c>
      <c r="I5" s="34" t="e">
        <f>H8</f>
        <v>#VALUE!</v>
      </c>
    </row>
    <row r="6" spans="1:9" ht="15.75" thickBot="1">
      <c r="A6" s="14" t="s">
        <v>17</v>
      </c>
      <c r="B6" s="15"/>
      <c r="C6" s="15" t="s">
        <v>18</v>
      </c>
      <c r="D6" s="15"/>
      <c r="E6" s="15" t="s">
        <v>19</v>
      </c>
      <c r="F6" s="16" t="s">
        <v>19</v>
      </c>
      <c r="G6" s="17" t="s">
        <v>20</v>
      </c>
      <c r="H6" s="18" t="s">
        <v>20</v>
      </c>
      <c r="I6" s="35"/>
    </row>
    <row r="7" spans="1:9" ht="15.75" thickBot="1">
      <c r="A7" s="19">
        <v>1</v>
      </c>
      <c r="B7" s="20" t="s">
        <v>21</v>
      </c>
      <c r="C7" s="21">
        <v>2500</v>
      </c>
      <c r="D7" s="21">
        <v>22</v>
      </c>
      <c r="E7" s="22">
        <v>6.9</v>
      </c>
      <c r="F7" s="23">
        <f>C7*D7*E7</f>
        <v>379500</v>
      </c>
      <c r="G7" s="1" t="s">
        <v>27</v>
      </c>
      <c r="H7" s="24" t="e">
        <f>C7*D7*G7</f>
        <v>#VALUE!</v>
      </c>
      <c r="I7" s="35"/>
    </row>
    <row r="8" spans="1:9" ht="15.75" thickBot="1">
      <c r="A8" s="25" t="s">
        <v>22</v>
      </c>
      <c r="B8" s="26"/>
      <c r="C8" s="26"/>
      <c r="D8" s="26"/>
      <c r="E8" s="26"/>
      <c r="F8" s="26"/>
      <c r="G8" s="26"/>
      <c r="H8" s="27" t="e">
        <f>H7*3</f>
        <v>#VALUE!</v>
      </c>
      <c r="I8" s="35"/>
    </row>
    <row r="9" ht="15">
      <c r="I9" s="28"/>
    </row>
    <row r="10" ht="15">
      <c r="A10" s="2" t="s">
        <v>23</v>
      </c>
    </row>
    <row r="11" spans="1:9" ht="15">
      <c r="A11" s="2" t="s">
        <v>24</v>
      </c>
      <c r="I11" s="29"/>
    </row>
    <row r="12" spans="1:9" ht="15">
      <c r="A12" s="2" t="s">
        <v>25</v>
      </c>
      <c r="I12" s="29"/>
    </row>
    <row r="13" spans="1:9" ht="15">
      <c r="A13" s="30"/>
      <c r="I13" s="29"/>
    </row>
    <row r="14" ht="15">
      <c r="I14" s="29"/>
    </row>
    <row r="15" ht="15">
      <c r="I15" s="29"/>
    </row>
    <row r="16" ht="89.25" customHeight="1">
      <c r="I16" s="29"/>
    </row>
    <row r="17" ht="15">
      <c r="I17" s="29"/>
    </row>
    <row r="18" ht="15">
      <c r="I18" s="29"/>
    </row>
    <row r="19" ht="15">
      <c r="I19" s="29"/>
    </row>
    <row r="20" ht="15">
      <c r="I20" s="29"/>
    </row>
    <row r="21" ht="15">
      <c r="I21" s="29"/>
    </row>
    <row r="22" ht="15">
      <c r="I22" s="29"/>
    </row>
    <row r="23" ht="15">
      <c r="I23" s="29"/>
    </row>
  </sheetData>
  <sheetProtection password="C63E" sheet="1" objects="1" scenarios="1" selectLockedCells="1"/>
  <mergeCells count="3">
    <mergeCell ref="A2:G2"/>
    <mergeCell ref="G4:H4"/>
    <mergeCell ref="I5:I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dcterms:created xsi:type="dcterms:W3CDTF">2018-10-04T08:24:41Z</dcterms:created>
  <dcterms:modified xsi:type="dcterms:W3CDTF">2018-10-18T13:00:50Z</dcterms:modified>
  <cp:category/>
  <cp:version/>
  <cp:contentType/>
  <cp:contentStatus/>
</cp:coreProperties>
</file>