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<sst xmlns="http://schemas.openxmlformats.org/spreadsheetml/2006/main" count="41" uniqueCount="29">
  <si>
    <t>Materiál / dodávka</t>
  </si>
  <si>
    <t>m.j.</t>
  </si>
  <si>
    <t>Množství</t>
  </si>
  <si>
    <t>Cena / m.j.</t>
  </si>
  <si>
    <t>Cena celkem</t>
  </si>
  <si>
    <t>m2</t>
  </si>
  <si>
    <t>bm</t>
  </si>
  <si>
    <t>Celoplošné lepení PVC</t>
  </si>
  <si>
    <t>kg</t>
  </si>
  <si>
    <t>Instalace sokl.lišt-lepení</t>
  </si>
  <si>
    <t>Strhávání soklů+likvidace</t>
  </si>
  <si>
    <t>1.část</t>
  </si>
  <si>
    <t>Cena celkem bez DPH</t>
  </si>
  <si>
    <t>Mipolam Accord 0332 (6.B., 9.tř.)</t>
  </si>
  <si>
    <t>Mipolam Accord 0322 ( 8.A., 6.A.)</t>
  </si>
  <si>
    <t>Mipolam Accord 0327 (5.B., stupínek)</t>
  </si>
  <si>
    <t>Stržení stávajících podl.krytin + likvidace</t>
  </si>
  <si>
    <t>Samonivelační stěrka Bostik "S"</t>
  </si>
  <si>
    <t xml:space="preserve">Penetrace </t>
  </si>
  <si>
    <t>Broušení</t>
  </si>
  <si>
    <t>Hrana ke stupínku 42/25 Al</t>
  </si>
  <si>
    <t>Instalace hrany</t>
  </si>
  <si>
    <t>Demontáž stávající hrany + likvidace</t>
  </si>
  <si>
    <t>ks</t>
  </si>
  <si>
    <t>Tmelení u prahů a stupínku</t>
  </si>
  <si>
    <t>Soklovací lišta Bolta 8771 (stříbrná)</t>
  </si>
  <si>
    <t>Svařování včetně šňůry a frézování</t>
  </si>
  <si>
    <t>DPH 21%</t>
  </si>
  <si>
    <t>CENA CELKEM včetně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</si>
</sst>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39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4" fontId="0" fillId="0" borderId="10" xfId="39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39" applyFont="1" applyFill="1" applyBorder="1" applyAlignment="1">
      <alignment/>
    </xf>
    <xf numFmtId="44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5.25390625" style="0" customWidth="1"/>
    <col min="2" max="2" width="3.75390625" style="0" customWidth="1"/>
    <col min="3" max="3" width="12.125" style="0" customWidth="1"/>
    <col min="4" max="4" width="15.625" style="0" customWidth="1"/>
    <col min="5" max="5" width="22.62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3" t="s">
        <v>11</v>
      </c>
      <c r="B2" s="3"/>
      <c r="C2" s="3"/>
      <c r="D2" s="3"/>
      <c r="E2" s="3"/>
    </row>
    <row r="3" spans="1:5" ht="12.75">
      <c r="A3" s="4" t="s">
        <v>13</v>
      </c>
      <c r="B3" s="4" t="s">
        <v>5</v>
      </c>
      <c r="C3" s="5">
        <v>160</v>
      </c>
      <c r="D3" s="6">
        <v>0</v>
      </c>
      <c r="E3" s="6">
        <f>(C3*D3)</f>
        <v>0</v>
      </c>
    </row>
    <row r="4" spans="1:5" ht="12.75">
      <c r="A4" s="4" t="s">
        <v>14</v>
      </c>
      <c r="B4" s="4" t="s">
        <v>5</v>
      </c>
      <c r="C4" s="5">
        <v>92</v>
      </c>
      <c r="D4" s="6">
        <v>0</v>
      </c>
      <c r="E4" s="6">
        <f>(C4*D4)</f>
        <v>0</v>
      </c>
    </row>
    <row r="5" spans="1:5" ht="12.75">
      <c r="A5" s="4" t="s">
        <v>15</v>
      </c>
      <c r="B5" s="4" t="s">
        <v>5</v>
      </c>
      <c r="C5" s="5">
        <v>99</v>
      </c>
      <c r="D5" s="6">
        <v>0</v>
      </c>
      <c r="E5" s="6">
        <f>(C5*D5)</f>
        <v>0</v>
      </c>
    </row>
    <row r="6" spans="1:5" ht="12.75">
      <c r="A6" s="4" t="s">
        <v>16</v>
      </c>
      <c r="B6" s="4" t="s">
        <v>5</v>
      </c>
      <c r="C6" s="5">
        <v>324</v>
      </c>
      <c r="D6" s="6">
        <v>0</v>
      </c>
      <c r="E6" s="6">
        <f>(C6*D6)</f>
        <v>0</v>
      </c>
    </row>
    <row r="7" spans="1:5" ht="12.75">
      <c r="A7" s="4" t="s">
        <v>10</v>
      </c>
      <c r="B7" s="4" t="s">
        <v>6</v>
      </c>
      <c r="C7" s="5">
        <v>200</v>
      </c>
      <c r="D7" s="6">
        <v>0</v>
      </c>
      <c r="E7" s="6">
        <f>(C7*D7)</f>
        <v>0</v>
      </c>
    </row>
    <row r="8" spans="1:5" ht="12.75">
      <c r="A8" s="4" t="s">
        <v>7</v>
      </c>
      <c r="B8" s="4" t="s">
        <v>5</v>
      </c>
      <c r="C8" s="5">
        <v>324</v>
      </c>
      <c r="D8" s="6">
        <v>0</v>
      </c>
      <c r="E8" s="6">
        <f aca="true" t="shared" si="0" ref="E8:E18">(C8*D8)</f>
        <v>0</v>
      </c>
    </row>
    <row r="9" spans="1:5" ht="12.75">
      <c r="A9" s="4" t="s">
        <v>26</v>
      </c>
      <c r="B9" s="4" t="s">
        <v>6</v>
      </c>
      <c r="C9" s="5">
        <v>200</v>
      </c>
      <c r="D9" s="6">
        <v>0</v>
      </c>
      <c r="E9" s="6">
        <f t="shared" si="0"/>
        <v>0</v>
      </c>
    </row>
    <row r="10" spans="1:5" ht="12.75">
      <c r="A10" s="4" t="s">
        <v>25</v>
      </c>
      <c r="B10" s="4" t="s">
        <v>6</v>
      </c>
      <c r="C10" s="5">
        <v>210</v>
      </c>
      <c r="D10" s="6">
        <v>0</v>
      </c>
      <c r="E10" s="6">
        <f t="shared" si="0"/>
        <v>0</v>
      </c>
    </row>
    <row r="11" spans="1:5" ht="12.75">
      <c r="A11" s="4" t="s">
        <v>9</v>
      </c>
      <c r="B11" s="4" t="s">
        <v>6</v>
      </c>
      <c r="C11" s="5">
        <v>200</v>
      </c>
      <c r="D11" s="6">
        <v>0</v>
      </c>
      <c r="E11" s="6">
        <f t="shared" si="0"/>
        <v>0</v>
      </c>
    </row>
    <row r="12" spans="1:5" ht="12.75">
      <c r="A12" s="4" t="s">
        <v>17</v>
      </c>
      <c r="B12" s="4" t="s">
        <v>8</v>
      </c>
      <c r="C12" s="5">
        <v>2300</v>
      </c>
      <c r="D12" s="6">
        <v>0</v>
      </c>
      <c r="E12" s="6">
        <f t="shared" si="0"/>
        <v>0</v>
      </c>
    </row>
    <row r="13" spans="1:5" ht="12.75">
      <c r="A13" s="4" t="s">
        <v>18</v>
      </c>
      <c r="B13" s="4" t="s">
        <v>5</v>
      </c>
      <c r="C13" s="5">
        <v>324</v>
      </c>
      <c r="D13" s="6">
        <v>0</v>
      </c>
      <c r="E13" s="6">
        <f t="shared" si="0"/>
        <v>0</v>
      </c>
    </row>
    <row r="14" spans="1:5" ht="12.75">
      <c r="A14" s="4" t="s">
        <v>19</v>
      </c>
      <c r="B14" s="4" t="s">
        <v>5</v>
      </c>
      <c r="C14" s="5">
        <v>324</v>
      </c>
      <c r="D14" s="6">
        <v>0</v>
      </c>
      <c r="E14" s="6">
        <f t="shared" si="0"/>
        <v>0</v>
      </c>
    </row>
    <row r="15" spans="1:5" ht="12.75">
      <c r="A15" s="4" t="s">
        <v>20</v>
      </c>
      <c r="B15" s="4" t="s">
        <v>6</v>
      </c>
      <c r="C15" s="5">
        <v>10.8</v>
      </c>
      <c r="D15" s="6">
        <v>0</v>
      </c>
      <c r="E15" s="6">
        <f t="shared" si="0"/>
        <v>0</v>
      </c>
    </row>
    <row r="16" spans="1:5" ht="12.75">
      <c r="A16" s="4" t="s">
        <v>21</v>
      </c>
      <c r="B16" s="4" t="s">
        <v>6</v>
      </c>
      <c r="C16" s="5">
        <v>10.8</v>
      </c>
      <c r="D16" s="6">
        <v>0</v>
      </c>
      <c r="E16" s="6">
        <f t="shared" si="0"/>
        <v>0</v>
      </c>
    </row>
    <row r="17" spans="1:5" ht="12.75">
      <c r="A17" s="4" t="s">
        <v>22</v>
      </c>
      <c r="B17" s="4" t="s">
        <v>6</v>
      </c>
      <c r="C17" s="5">
        <v>10.8</v>
      </c>
      <c r="D17" s="6">
        <v>0</v>
      </c>
      <c r="E17" s="6">
        <f t="shared" si="0"/>
        <v>0</v>
      </c>
    </row>
    <row r="18" spans="1:5" ht="12.75">
      <c r="A18" s="4" t="s">
        <v>24</v>
      </c>
      <c r="B18" s="4" t="s">
        <v>23</v>
      </c>
      <c r="C18" s="5">
        <v>1</v>
      </c>
      <c r="D18" s="6">
        <v>0</v>
      </c>
      <c r="E18" s="6">
        <f t="shared" si="0"/>
        <v>0</v>
      </c>
    </row>
    <row r="19" spans="1:5" ht="12.75">
      <c r="A19" s="4" t="s">
        <v>12</v>
      </c>
      <c r="B19" s="4"/>
      <c r="C19" s="4"/>
      <c r="D19" s="6"/>
      <c r="E19" s="6">
        <f>SUM(E3:E18)</f>
        <v>0</v>
      </c>
    </row>
    <row r="20" spans="1:5" ht="12.75">
      <c r="A20" s="7" t="s">
        <v>27</v>
      </c>
      <c r="B20" s="4"/>
      <c r="C20" s="4"/>
      <c r="D20" s="4"/>
      <c r="E20" s="8">
        <f>(E19*0.21)</f>
        <v>0</v>
      </c>
    </row>
    <row r="21" spans="1:5" ht="12.75">
      <c r="A21" s="7" t="s">
        <v>28</v>
      </c>
      <c r="B21" s="4"/>
      <c r="C21" s="4"/>
      <c r="D21" s="4"/>
      <c r="E21" s="9">
        <f>SUM(E19:E20)</f>
        <v>0</v>
      </c>
    </row>
    <row r="24" spans="3:5" ht="12.75">
      <c r="C24" s="2"/>
      <c r="D24" s="1"/>
      <c r="E24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Uher Ing.</dc:creator>
  <cp:keywords/>
  <dc:description/>
  <cp:lastModifiedBy>Vladimíra Nováková</cp:lastModifiedBy>
  <cp:lastPrinted>2017-03-15T10:33:35Z</cp:lastPrinted>
  <dcterms:created xsi:type="dcterms:W3CDTF">2001-07-23T09:43:35Z</dcterms:created>
  <dcterms:modified xsi:type="dcterms:W3CDTF">2017-04-03T11:29:03Z</dcterms:modified>
  <cp:category/>
  <cp:version/>
  <cp:contentType/>
  <cp:contentStatus/>
</cp:coreProperties>
</file>